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821" activeTab="0"/>
  </bookViews>
  <sheets>
    <sheet name="адреса 1" sheetId="1" r:id="rId1"/>
  </sheets>
  <definedNames>
    <definedName name="_xlnm.Print_Area" localSheetId="0">'адреса 1'!$A$1:$L$955</definedName>
  </definedNames>
  <calcPr fullCalcOnLoad="1"/>
</workbook>
</file>

<file path=xl/sharedStrings.xml><?xml version="1.0" encoding="utf-8"?>
<sst xmlns="http://schemas.openxmlformats.org/spreadsheetml/2006/main" count="988" uniqueCount="966">
  <si>
    <t>№ п/п</t>
  </si>
  <si>
    <t xml:space="preserve">к Заявке на организацию размещения  муниципального  заказа </t>
  </si>
  <si>
    <t>Перечень  адресов</t>
  </si>
  <si>
    <t>Адрес (улица, № дома)</t>
  </si>
  <si>
    <t>ЖЭУ</t>
  </si>
  <si>
    <t>Год постройки</t>
  </si>
  <si>
    <t>Количество этажей в доме</t>
  </si>
  <si>
    <t>Количество подъездов в доме</t>
  </si>
  <si>
    <t>Общая площадь дома</t>
  </si>
  <si>
    <t>Общая полезная площадь дома</t>
  </si>
  <si>
    <t>Общая полезная площадь жилых помещений (квартир)</t>
  </si>
  <si>
    <t>в т.ч. общая жилая площадь жилых помещений (квартир)</t>
  </si>
  <si>
    <t>Количество квартир</t>
  </si>
  <si>
    <t>Количество зарегистрированных и постоянно проживающих граждан в доме</t>
  </si>
  <si>
    <t>ул. Coветская,35 В</t>
  </si>
  <si>
    <t>ул. Cоветская,35 Г</t>
  </si>
  <si>
    <t>ул. Cоветская,39 А</t>
  </si>
  <si>
    <t>ул. Вольская,57 А</t>
  </si>
  <si>
    <t>ул. Вольская,65 ВГ</t>
  </si>
  <si>
    <t>ул. Вольская,65 Е</t>
  </si>
  <si>
    <t>ул. Вольская,69 А</t>
  </si>
  <si>
    <t>ул. Вольская,69 Г</t>
  </si>
  <si>
    <t>ул. им. Горького А.М.,19 В</t>
  </si>
  <si>
    <t>ул. им. Мичурина И.В.,49 А</t>
  </si>
  <si>
    <t>ул. им. Мичурина И.В.,49 Б</t>
  </si>
  <si>
    <t>ул. им. Мичурина И.В.,49 В</t>
  </si>
  <si>
    <t>ул. им. Мичурина И.В.,49 Г</t>
  </si>
  <si>
    <t>ул. им. Мичурина И.В.,49 Д</t>
  </si>
  <si>
    <t>ул. им. Мичурина И.В.,51 А</t>
  </si>
  <si>
    <t>ул. им. Мичурина И.В.,51 М</t>
  </si>
  <si>
    <t>ул. им. Мичурина И.В.,53 А</t>
  </si>
  <si>
    <t>ул. им. Мичурина И.В.,53 Г</t>
  </si>
  <si>
    <t>ул. им. Мичурина И.В.,53 Л</t>
  </si>
  <si>
    <t>ул. им. Мичурина И.В.,55 А</t>
  </si>
  <si>
    <t>ул. им. Мичурина И.В.,55 Б</t>
  </si>
  <si>
    <t>ул. им. Мичурина И.В.,57 А</t>
  </si>
  <si>
    <t>ул. им. Мичурина И.В.,59 А</t>
  </si>
  <si>
    <t>ул. им. Мичурина И.В.,59 В</t>
  </si>
  <si>
    <t>ул. им. Мичурина И.В.,61 А</t>
  </si>
  <si>
    <t>ул. им. Мичурина И.В.,66 А</t>
  </si>
  <si>
    <t>ул. им. Мичурина И.В.,68 А</t>
  </si>
  <si>
    <t>ул. им. Пушкина А.С.,10 А</t>
  </si>
  <si>
    <t>ул. им. Пушкина А.С.,10 Г</t>
  </si>
  <si>
    <t>ул. им. Пушкина А.С.,16 А</t>
  </si>
  <si>
    <t>ул. им. Пушкина А.С.,16 Е</t>
  </si>
  <si>
    <t>ул. им. Пушкина А.С.,17/25 А</t>
  </si>
  <si>
    <t>ул. им. Пушкина А.С.,2 Г</t>
  </si>
  <si>
    <t>ул. им. Пушкина А.С.,2 З</t>
  </si>
  <si>
    <t>ул. им. Пушкина А.С.,2 К</t>
  </si>
  <si>
    <t>ул. им. Пушкина А.С.,20 А</t>
  </si>
  <si>
    <t>ул. им. Пушкина А.С.,20 Б</t>
  </si>
  <si>
    <t>ул. им. Пушкина А.С.,20 В</t>
  </si>
  <si>
    <t>ул. им. Пушкина А.С.,26 А</t>
  </si>
  <si>
    <t>ул. им. Пушкина А.С.,26 Б</t>
  </si>
  <si>
    <t>ул. им. Пушкина А.С.,26 В</t>
  </si>
  <si>
    <t>ул. им. Пушкина А.С.,3 А</t>
  </si>
  <si>
    <t>ул. им. Пушкина А.С.,3 ВВ</t>
  </si>
  <si>
    <t>ул. им. Пушкина А.С.,4 А</t>
  </si>
  <si>
    <t>ул. им. Пушкина А.С.,4 В</t>
  </si>
  <si>
    <t>ул. им. Пушкина А.С.,5 А</t>
  </si>
  <si>
    <t>ул. им. Пушкина А.С.,5 Б</t>
  </si>
  <si>
    <t>ул. им. Пушкина А.С.,6/8</t>
  </si>
  <si>
    <t>ул. им. Пушкина А.С.,9 А</t>
  </si>
  <si>
    <t>ул. им. Чапаева В.И.,54</t>
  </si>
  <si>
    <t>ул. им. Чапаева В.И.,54 А</t>
  </si>
  <si>
    <t>ул. им. Шевченко Т.Г.,22 В</t>
  </si>
  <si>
    <t>ул. им. Шевченко Т.Г.,24 А</t>
  </si>
  <si>
    <t>ул. Рабочая,34 АБ</t>
  </si>
  <si>
    <t>ул. Рабочая,45 А</t>
  </si>
  <si>
    <t>ул. Рабочая,49 А</t>
  </si>
  <si>
    <t>ул. Рабочая,49 Б</t>
  </si>
  <si>
    <t>ул. Рабочая,51 А</t>
  </si>
  <si>
    <t>ул. Рабочая,51 АБ</t>
  </si>
  <si>
    <t>ул. Рабочая,51 В</t>
  </si>
  <si>
    <t>ул. Сакко и Ванцетти,15 АА</t>
  </si>
  <si>
    <t>ул. Сакко и Ванцетти,27 А</t>
  </si>
  <si>
    <t>ул. Сакко и Ванцетти,27 ГВ</t>
  </si>
  <si>
    <t>ул. Сакко и Ванцетти,29 А</t>
  </si>
  <si>
    <t>ул. Сакко и Ванцетти,33 А</t>
  </si>
  <si>
    <t>ул. Сакко и Ванцетти,37 А</t>
  </si>
  <si>
    <t>ул. Сакко и Ванцетти,37 ВВ</t>
  </si>
  <si>
    <t>ул. Сакко и Ванцетти,37 ИИЗ</t>
  </si>
  <si>
    <t>ул. Сакко и Ванцетти,39 А</t>
  </si>
  <si>
    <t>ул. Сакко и Ванцетти,39 В</t>
  </si>
  <si>
    <t>ул. Сакко и Ванцетти,39 Г</t>
  </si>
  <si>
    <t>ул. Сакко и Ванцетти,43 А</t>
  </si>
  <si>
    <t>ул. Сакко и Ванцетти,43 Г</t>
  </si>
  <si>
    <t>ул. Сакко и Ванцетти,45 А</t>
  </si>
  <si>
    <t>ул. Сакко и Ванцетти,45 Г</t>
  </si>
  <si>
    <t>ул. Сакко и Ванцетти,47 А</t>
  </si>
  <si>
    <t>ул. Сакко и Ванцетти,47 Д</t>
  </si>
  <si>
    <t>ул. Сакко и Ванцетти,49 А</t>
  </si>
  <si>
    <t>ул. Сакко и Ванцетти,49 Ж</t>
  </si>
  <si>
    <t>ул. Сакко и Ванцетти,59 Б</t>
  </si>
  <si>
    <t>ул. Сакко и Ванцетти,59 ВВ"</t>
  </si>
  <si>
    <t>ул. Сакко и Ванцетти,59 ГГ</t>
  </si>
  <si>
    <t>ул. Сакко и Ванцетти,59 Е</t>
  </si>
  <si>
    <t>ул. Сакко и Ванцетти,59 ЖЖ</t>
  </si>
  <si>
    <t>ул. Сакко и Ванцетти,59 РР</t>
  </si>
  <si>
    <t>ул. Сакко и Ванцетти,61 АА</t>
  </si>
  <si>
    <t>ул. Сакко и Ванцетти,61 Б</t>
  </si>
  <si>
    <t>ул. Сакко и Ванцетти,61 В</t>
  </si>
  <si>
    <t>ул. Сакко и Ванцетти,61 Г</t>
  </si>
  <si>
    <t>ул. Сакко и Ванцетти,61 Д</t>
  </si>
  <si>
    <t>ул. Советская,18 Б</t>
  </si>
  <si>
    <t>ул. Советская,37 А</t>
  </si>
  <si>
    <t>ул. Советская,37 В</t>
  </si>
  <si>
    <t>ул. Советская,39 Б</t>
  </si>
  <si>
    <t>ул. Советская,39 В</t>
  </si>
  <si>
    <t>ул. Советская,4 А</t>
  </si>
  <si>
    <t>ул. Советская,4 Б</t>
  </si>
  <si>
    <t>ул. Советская,43 Б</t>
  </si>
  <si>
    <t>ул. Советская,45 А</t>
  </si>
  <si>
    <t>ул. Советская,45 Б</t>
  </si>
  <si>
    <t>ул. Советская,45 В</t>
  </si>
  <si>
    <t>ул. Советская,46 В</t>
  </si>
  <si>
    <t>ул. Советская,46 Г</t>
  </si>
  <si>
    <t>ул. Советская,46 Д</t>
  </si>
  <si>
    <t>ул. Советская,46 Е</t>
  </si>
  <si>
    <t>ул. Ульяновская,3 А</t>
  </si>
  <si>
    <t>ул. Ульяновская,5 А</t>
  </si>
  <si>
    <t>ул. Ульяновская,5 В</t>
  </si>
  <si>
    <t>ул. Ульяновская,7 А</t>
  </si>
  <si>
    <t>ул. Белоглинская,10 АВГ</t>
  </si>
  <si>
    <t>ул. Белоглинская,10 Б</t>
  </si>
  <si>
    <t>ул. Белоглинская,10 ИЙ</t>
  </si>
  <si>
    <t>ул. Белоглинская,10 Л</t>
  </si>
  <si>
    <t>ул. Белоглинская,10 Р</t>
  </si>
  <si>
    <t>ул. Белоглинская,11 А</t>
  </si>
  <si>
    <t>ул. Белоглинская,11 Б</t>
  </si>
  <si>
    <t>ул. Белоглинская,12</t>
  </si>
  <si>
    <t>ул. Белоглинская,12 А</t>
  </si>
  <si>
    <t>ул. Белоглинская,14</t>
  </si>
  <si>
    <t>ул. Белоглинская,16 А</t>
  </si>
  <si>
    <t>ул. Белоглинская,16 Б</t>
  </si>
  <si>
    <t>ул. Вольская,8 Б</t>
  </si>
  <si>
    <t>ул. им. Заулошного А.Н.,4 А</t>
  </si>
  <si>
    <t>ул. им. Заулошного А.Н.,4 Б</t>
  </si>
  <si>
    <t>ул. Бахметьевская, 26/28</t>
  </si>
  <si>
    <t>ул. Бахметьевская,20/24</t>
  </si>
  <si>
    <t>ул. Бахметьевская,30/32</t>
  </si>
  <si>
    <t>ул. Вольская,32/34</t>
  </si>
  <si>
    <t>ул. Вольская,39 А</t>
  </si>
  <si>
    <t>ул. Вольская,45 А</t>
  </si>
  <si>
    <t>ул. Вольская,57 А"</t>
  </si>
  <si>
    <t>ул. им. Горького А.М.,16/20</t>
  </si>
  <si>
    <t>ул. им. Радищева А.Н.,23 А</t>
  </si>
  <si>
    <t>ул. им. Радищева А.Н.,23 а</t>
  </si>
  <si>
    <t>ул. им. Чапаева В.И.,28</t>
  </si>
  <si>
    <t>ул. им. Чапаева В.И.,52 А</t>
  </si>
  <si>
    <t>ул. им. Шевченко Т.Г.,33/45</t>
  </si>
  <si>
    <t>ул. Рабочая,26 А</t>
  </si>
  <si>
    <t>ул. Рабочая,28/30 А</t>
  </si>
  <si>
    <t>ул. Сакко и Ванцетти,23 Б</t>
  </si>
  <si>
    <t>ул. Советская,12/14 А</t>
  </si>
  <si>
    <t>ул. Советская,18 А</t>
  </si>
  <si>
    <t>ул. Советская,20/28 А</t>
  </si>
  <si>
    <t>ул. Советская,30/32 А</t>
  </si>
  <si>
    <t>ул. Советская,34 А</t>
  </si>
  <si>
    <t>ул. Советская,42 А</t>
  </si>
  <si>
    <t>ул. Советская,6/8 А</t>
  </si>
  <si>
    <t>ул. Советская,8 А</t>
  </si>
  <si>
    <t>ул. Ульяновская,6/12</t>
  </si>
  <si>
    <t>ул. Белоглинская,15</t>
  </si>
  <si>
    <t>ул. Белоглинская,17</t>
  </si>
  <si>
    <t>ул. Белоглинская,8</t>
  </si>
  <si>
    <t>ул. Белоглинская,8 А</t>
  </si>
  <si>
    <t>ул. Вольская,8 А</t>
  </si>
  <si>
    <t>ул. Вольская,8 а</t>
  </si>
  <si>
    <t>ул. Вольская,8/3</t>
  </si>
  <si>
    <t>ул. Вольская, 49/51 А</t>
  </si>
  <si>
    <t>5+</t>
  </si>
  <si>
    <t>3-й Шелковичный туп.,20</t>
  </si>
  <si>
    <t>1-й Весенний пр-д,24</t>
  </si>
  <si>
    <t>3-й Садовый туп.,6</t>
  </si>
  <si>
    <t>4-й Садовый туп.,6</t>
  </si>
  <si>
    <t>ул. 2-я Садовая,58 В</t>
  </si>
  <si>
    <t>ул. 2-я Садовая,60 А</t>
  </si>
  <si>
    <t>ул. 2-я Садовая,76 А</t>
  </si>
  <si>
    <t>ул. 2-я Садовая,84</t>
  </si>
  <si>
    <t>ул. 2-я Садовая,86</t>
  </si>
  <si>
    <t>ул. Астраханская,11 H</t>
  </si>
  <si>
    <t>ул. Астраханская,11 А</t>
  </si>
  <si>
    <t>ул. Астраханская,11 В</t>
  </si>
  <si>
    <t>ул. Астраханская,11 Д</t>
  </si>
  <si>
    <t>ул. Астраханская,11 Ж</t>
  </si>
  <si>
    <t>ул. Астраханская,11 И</t>
  </si>
  <si>
    <t>ул. Астраханская,11 Л</t>
  </si>
  <si>
    <t>ул. Астраханская,11 С</t>
  </si>
  <si>
    <t>ул. Астраханская,13 Б</t>
  </si>
  <si>
    <t>ул. Астраханская,3 А</t>
  </si>
  <si>
    <t>ул. Астраханская,3 Г</t>
  </si>
  <si>
    <t>ул. Астраханская,3 Д</t>
  </si>
  <si>
    <t>ул. Астраханская,44 А</t>
  </si>
  <si>
    <t>ул. Астраханская,44 Б</t>
  </si>
  <si>
    <t>ул. Астраханская,44 В</t>
  </si>
  <si>
    <t>ул. Астраханская,66 Б</t>
  </si>
  <si>
    <t>ул. Астраханская,66 Е</t>
  </si>
  <si>
    <t>ул. Астраханская,68 А</t>
  </si>
  <si>
    <t>ул. Астраханская,68 Б</t>
  </si>
  <si>
    <t>ул. Астраханская,7 А</t>
  </si>
  <si>
    <t>ул. Астраханская,74 Б</t>
  </si>
  <si>
    <t>ул. Белоглинская,51</t>
  </si>
  <si>
    <t>ул. Дома 8 Марта,1</t>
  </si>
  <si>
    <t>ул. Дома 8 Марта,2</t>
  </si>
  <si>
    <t>ул. Дома 8 Марта,3</t>
  </si>
  <si>
    <t>ул. Дома 8 Марта,4</t>
  </si>
  <si>
    <t>ул. Дома 8 Марта,5</t>
  </si>
  <si>
    <t>ул. Железнодорожная,4 А</t>
  </si>
  <si>
    <t>ул. Железнодорожная,4 Б</t>
  </si>
  <si>
    <t>ул. Железнодорожная,4 С</t>
  </si>
  <si>
    <t>ул. Железнодорожная,6 А</t>
  </si>
  <si>
    <t>ул. Железнодорожная,6 Б</t>
  </si>
  <si>
    <t>ул. им. Пугачева Е.И.,10</t>
  </si>
  <si>
    <t>ул. им. Пугачева Е.И.,12/16</t>
  </si>
  <si>
    <t>ул. им. Рахова В.Г.,24 А</t>
  </si>
  <si>
    <t>ул. им. Рахова В.Г.,26 А</t>
  </si>
  <si>
    <t>ул. им. Рахова В.Г.,28 А</t>
  </si>
  <si>
    <t>ул. им. Симбирцева В.Н.,27</t>
  </si>
  <si>
    <t>ул. им. Симбирцева В.Н.,53 А</t>
  </si>
  <si>
    <t>ул. им. Симбирцева В.Н.,55 А</t>
  </si>
  <si>
    <t>ул. им. Симбирцева В.Н.,61 А</t>
  </si>
  <si>
    <t>ул. Новоузенская, 103 А</t>
  </si>
  <si>
    <t>ул. Новоузенская, 103 В</t>
  </si>
  <si>
    <t>ул. Новоузенская, 107 А</t>
  </si>
  <si>
    <t>ул. Новоузенская, 107 В</t>
  </si>
  <si>
    <t>ул. Новоузенская, 78 А</t>
  </si>
  <si>
    <t>ул. Новоузенская, 78 Б</t>
  </si>
  <si>
    <t>ул. Новоузенская, 88 А</t>
  </si>
  <si>
    <t>ул. Новоузенская, 90 А</t>
  </si>
  <si>
    <t>ул. Шелковичная,34 А</t>
  </si>
  <si>
    <t>ул. Шелковичная,34 А"</t>
  </si>
  <si>
    <t>ул. Шелковичная,34 Б</t>
  </si>
  <si>
    <t>ул. Шелковичная,34 В</t>
  </si>
  <si>
    <t>ул. Шелковичная,34 В"</t>
  </si>
  <si>
    <t>ул. Шелковичная,34 Г"</t>
  </si>
  <si>
    <t>ул. Шелковичная,36 А</t>
  </si>
  <si>
    <t>ул. Шелковичная,38 А</t>
  </si>
  <si>
    <t>ул. Шелковичная,38 Б</t>
  </si>
  <si>
    <t>ул. Шелковичная,38 В</t>
  </si>
  <si>
    <t>ул. Шелковичная,38 Г</t>
  </si>
  <si>
    <t>ул. Шелковичная,40 А</t>
  </si>
  <si>
    <t>ул. Шелковичная,61 Д</t>
  </si>
  <si>
    <t>ул. Шелковичная,71/81</t>
  </si>
  <si>
    <t>4-й Пугачевский туп.,11</t>
  </si>
  <si>
    <t>4-й Пугачевский туп.,7</t>
  </si>
  <si>
    <t>ул. им. Симбирцева В.Н.,32 А</t>
  </si>
  <si>
    <t>8+</t>
  </si>
  <si>
    <t>ул. Шелковичная,11 А</t>
  </si>
  <si>
    <t>ул. Шелковичная,11 Б</t>
  </si>
  <si>
    <t>ул. Шелковичная,11 КГГ</t>
  </si>
  <si>
    <t>ул. 2-я Садовая,36/40</t>
  </si>
  <si>
    <t>ул. 2-я Садовая,52/58</t>
  </si>
  <si>
    <t>ул. 2-я Садовая,74</t>
  </si>
  <si>
    <t>ул. Астраханская,62/66</t>
  </si>
  <si>
    <t>ул. им. Пугачева Е.И.,3/9</t>
  </si>
  <si>
    <t>ул. им. Рахова В.Г.,10/16</t>
  </si>
  <si>
    <t>ул. им. Рахова В.Г.,11</t>
  </si>
  <si>
    <t>ул. им. Хользунова А.И.,1/5</t>
  </si>
  <si>
    <t>ул. Новоузенская, 46/52</t>
  </si>
  <si>
    <t>ул. Новоузенская, 63/65</t>
  </si>
  <si>
    <t>ул. Новоузенская, 83</t>
  </si>
  <si>
    <t>ул. Шелковичная,29/35</t>
  </si>
  <si>
    <t>1-й Новоузенский пр-д,7/33</t>
  </si>
  <si>
    <t>ул. 2-я Садовая,2</t>
  </si>
  <si>
    <t>ул. 2-я Садовая,4</t>
  </si>
  <si>
    <t>ул. 2-я Садовая,6</t>
  </si>
  <si>
    <t>ул. им. Серова А.К.,1</t>
  </si>
  <si>
    <t>ул. им. Серова А.К.,10</t>
  </si>
  <si>
    <t>ул. им. Симбирцева В.Н.,14</t>
  </si>
  <si>
    <t>ул. им. Симбирцева В.Н.,16</t>
  </si>
  <si>
    <t>ул. им. Симбирцева В.Н.,24, 26/30</t>
  </si>
  <si>
    <t>ул. им. Чернышевского Н.Г.,101</t>
  </si>
  <si>
    <t>ул. им. Чернышевского Н.Г.,105</t>
  </si>
  <si>
    <t>ул. им. Чернышевского Н.Г.,97</t>
  </si>
  <si>
    <t>ул. Новоузенская, 15/33</t>
  </si>
  <si>
    <t>ул. Новоузенская, 24/32</t>
  </si>
  <si>
    <t>ул. им. Пугачева Е.И.,12/16"</t>
  </si>
  <si>
    <t>ул. Вольская,20</t>
  </si>
  <si>
    <t>ул. Вольская,20/2</t>
  </si>
  <si>
    <t>ул. Вольская,28 А</t>
  </si>
  <si>
    <t>ул. Вольская,28 Б</t>
  </si>
  <si>
    <t>ул. им. Горького А.М.,10 А</t>
  </si>
  <si>
    <t>ул. им. Горького А.М.,3</t>
  </si>
  <si>
    <t>ул. им. Горького А.М.,4 А</t>
  </si>
  <si>
    <t>ул. им. Горького А.М.,8 А</t>
  </si>
  <si>
    <t>ул. им. Горького А.М.,8 БГ</t>
  </si>
  <si>
    <t>ул. им. Мичурина И.В.,69 А</t>
  </si>
  <si>
    <t>ул. им. Мичурина И.В.,69 Б</t>
  </si>
  <si>
    <t>ул. им. Мичурина И.В.,69 В</t>
  </si>
  <si>
    <t>ул. им. Мичурина И.В.,69 Г</t>
  </si>
  <si>
    <t>ул. им. Мичурина И.В.,71 АБ</t>
  </si>
  <si>
    <t>ул. им. Мичурина И.В.,75 А</t>
  </si>
  <si>
    <t>ул. им. Мичурина И.В.,75 Б</t>
  </si>
  <si>
    <t>ул. им. Мичурина И.В.,77 А</t>
  </si>
  <si>
    <t>ул. им. Мичурина И.В.,79 Г</t>
  </si>
  <si>
    <t>ул. им. Мичурина И.В.,80 А</t>
  </si>
  <si>
    <t>ул. им. Мичурина И.В.,80 Г</t>
  </si>
  <si>
    <t>ул. им. Мичурина И.В.,80 Е</t>
  </si>
  <si>
    <t>ул. им. Мичурина И.В.,87 Б</t>
  </si>
  <si>
    <t>ул. им. Мичурина И.В.,87 В</t>
  </si>
  <si>
    <t>ул. им. Мичурина И.В.,91 А</t>
  </si>
  <si>
    <t>ул. им. Мичурина И.В.,91 Б</t>
  </si>
  <si>
    <t>ул. им. Мичурина И.В.,92 Г</t>
  </si>
  <si>
    <t>ул. им. Мичурина И.В.,93 А</t>
  </si>
  <si>
    <t>ул. им. Мичурина И.В.,94 А</t>
  </si>
  <si>
    <t>ул. им. Мичурина И.В.,96</t>
  </si>
  <si>
    <t>ул. им. Мичурина И.В.,96 а</t>
  </si>
  <si>
    <t>ул. им. Мичурина И.В.,96 А</t>
  </si>
  <si>
    <t>ул. им. Радищева А.Н.,1</t>
  </si>
  <si>
    <t>ул. им. Радищева А.Н.,11</t>
  </si>
  <si>
    <t>ул. им. Радищева А.Н.,3</t>
  </si>
  <si>
    <t>ул. им. Радищева А.Н.,7/9</t>
  </si>
  <si>
    <t>ул. им. Шевченко Т.Г.,10 А</t>
  </si>
  <si>
    <t>ул. им. Шевченко Т.Г.,13 А</t>
  </si>
  <si>
    <t>ул. им. Шевченко Т.Г.,15 А</t>
  </si>
  <si>
    <t>ул. им. Шевченко Т.Г.,3 А</t>
  </si>
  <si>
    <t>ул. им. Шевченко Т.Г.,5 А</t>
  </si>
  <si>
    <t>ул. им. Шевченко Т.Г.,5 Б</t>
  </si>
  <si>
    <t>ул. им. Шевченко Т.Г.,6</t>
  </si>
  <si>
    <t>ул. им. Шевченко Т.Г.,7 А</t>
  </si>
  <si>
    <t>ул. им. Шевченко Т.Г.,7 Б</t>
  </si>
  <si>
    <t>ул. им. Шевченко Т.Г.,8</t>
  </si>
  <si>
    <t>ул. им. Шевченко Т.Г.,9</t>
  </si>
  <si>
    <t>ул. Провиантская,11</t>
  </si>
  <si>
    <t>ул. Провиантская,12/11 А</t>
  </si>
  <si>
    <t>ул. Провиантская,12/11 Б</t>
  </si>
  <si>
    <t>ул. Провиантская,12/11 С</t>
  </si>
  <si>
    <t>ул. Провиантская,13</t>
  </si>
  <si>
    <t>ул. Провиантская,14</t>
  </si>
  <si>
    <t>ул. Провиантская,15 А</t>
  </si>
  <si>
    <t>ул. Провиантская,15 В</t>
  </si>
  <si>
    <t>ул. Провиантская,16 Б</t>
  </si>
  <si>
    <t>ул. Провиантская,30 А</t>
  </si>
  <si>
    <t>ул. Провиантская,30 БВГ</t>
  </si>
  <si>
    <t>ул. Провиантская,4</t>
  </si>
  <si>
    <t>ул. Провиантская,6 А</t>
  </si>
  <si>
    <t>ул. Провиантская,6 Б</t>
  </si>
  <si>
    <t>ул. Провиантская,7 АБ</t>
  </si>
  <si>
    <t>ул. Провиантская,8 БЖ</t>
  </si>
  <si>
    <t>ул. Рабочая,10 А</t>
  </si>
  <si>
    <t>5+мансарда</t>
  </si>
  <si>
    <t>ул. Рабочая,10 Б</t>
  </si>
  <si>
    <t>ул. Рабочая,10 В</t>
  </si>
  <si>
    <t>ул. Рабочая,15</t>
  </si>
  <si>
    <t>ул. Рабочая,15 В</t>
  </si>
  <si>
    <t>ул. Рабочая,19 Б</t>
  </si>
  <si>
    <t>ул. Рабочая,19 В</t>
  </si>
  <si>
    <t>ул. Рабочая,2</t>
  </si>
  <si>
    <t>ул. Рабочая,2 В</t>
  </si>
  <si>
    <t>ул. Рабочая,2 ВЖ</t>
  </si>
  <si>
    <t>ул. Рабочая,2 Г</t>
  </si>
  <si>
    <t>ул. Рабочая,2"</t>
  </si>
  <si>
    <t>ул. Рабочая,20 А</t>
  </si>
  <si>
    <t>ул. Рабочая,21 Б</t>
  </si>
  <si>
    <t>ул. Рабочая,3 А</t>
  </si>
  <si>
    <t>ул. Рабочая,5 А</t>
  </si>
  <si>
    <t>ул. Рабочая,5 В</t>
  </si>
  <si>
    <t>ул. Рабочая,7/9 А</t>
  </si>
  <si>
    <t>ул. Рабочая,7/9 Б</t>
  </si>
  <si>
    <t>ул. Рабочая,7/9 В</t>
  </si>
  <si>
    <t>ул. Рабочая,7/9 Г</t>
  </si>
  <si>
    <t>ул. Советская,13</t>
  </si>
  <si>
    <t>ул. Советская,15 А</t>
  </si>
  <si>
    <t>ул. Советская,15 Г</t>
  </si>
  <si>
    <t>ул. Советская,15 И</t>
  </si>
  <si>
    <t>ул. Советская,15 М</t>
  </si>
  <si>
    <t>ул. Советская,15 П</t>
  </si>
  <si>
    <t>ул. Советская,15 Р</t>
  </si>
  <si>
    <t>ул. Советская,15 У</t>
  </si>
  <si>
    <t>ул. Советская,15 Ы</t>
  </si>
  <si>
    <t>ул. Советская,27 Н</t>
  </si>
  <si>
    <t>ул. Советская,3/5 кор.1</t>
  </si>
  <si>
    <t>ул. Советская,3/5 кор.2</t>
  </si>
  <si>
    <t>ул. Советская,3/5 кор.3</t>
  </si>
  <si>
    <t>ул. Советская,3/5 кор.4</t>
  </si>
  <si>
    <t>ул. Советская,3/5 кор. 5</t>
  </si>
  <si>
    <t>ул. Советская,7 А</t>
  </si>
  <si>
    <t>ул. Советская,7 Б</t>
  </si>
  <si>
    <t>ул. Провиантская,9 А</t>
  </si>
  <si>
    <t>ул. Бахметьевская,10</t>
  </si>
  <si>
    <t>ул. Бахметьевская,12/16</t>
  </si>
  <si>
    <t>ул. Бахметьевская,18</t>
  </si>
  <si>
    <t>ул. Бахметьевская,2 А</t>
  </si>
  <si>
    <t>ул. им. Горького А.М.,13</t>
  </si>
  <si>
    <t>ул. им. Мичурина И.В.,73</t>
  </si>
  <si>
    <t>ул. им. Чернышевского Н.Г.,143</t>
  </si>
  <si>
    <t>ул. им. Чернышевского Н.Г.,143 А</t>
  </si>
  <si>
    <t>ул. им. Чернышевского Н.Г.,145</t>
  </si>
  <si>
    <t>ул. Рабочая, 29/39 (29/39 А)</t>
  </si>
  <si>
    <t>9-10</t>
  </si>
  <si>
    <t>ул. Рабочая,25 А</t>
  </si>
  <si>
    <t>ул. Советская,11</t>
  </si>
  <si>
    <t>ул. Советская,21/15</t>
  </si>
  <si>
    <t>ул. Советская,23</t>
  </si>
  <si>
    <t>ул. Советская,23/25</t>
  </si>
  <si>
    <t>ул. Советская,25 АБ</t>
  </si>
  <si>
    <t>ул. Советская,25 В</t>
  </si>
  <si>
    <t>ул. Советская,25 Д</t>
  </si>
  <si>
    <t>ул. Советская,29</t>
  </si>
  <si>
    <t>ул. Советская,31 Б</t>
  </si>
  <si>
    <t>ул. Беговая,257</t>
  </si>
  <si>
    <t>ул. Беговая,258</t>
  </si>
  <si>
    <t>ул. Беговая,259</t>
  </si>
  <si>
    <t>ул. Беговая,260</t>
  </si>
  <si>
    <t>ул. Беговая,261</t>
  </si>
  <si>
    <t>1-я Линия ,5 А</t>
  </si>
  <si>
    <t>2-й Товарный пр-д,2 Ж</t>
  </si>
  <si>
    <t>2-й Товарный пр-д,23 А</t>
  </si>
  <si>
    <t>2-й Товарный пр-д,4 З</t>
  </si>
  <si>
    <t>3-й Парковый пр-д,30 А</t>
  </si>
  <si>
    <t>ул. 1-я Беговая,11 А</t>
  </si>
  <si>
    <t>ул. 1-я Беговая,13 А</t>
  </si>
  <si>
    <t>ул. 1-я Беговая,15 А</t>
  </si>
  <si>
    <t>ул. 1-я Беговая,18 А</t>
  </si>
  <si>
    <t>ул. 1-я Беговая,21 А</t>
  </si>
  <si>
    <t>ул. 1-я Беговая,21 В</t>
  </si>
  <si>
    <t>ул. 1-я Беговая,23 Б</t>
  </si>
  <si>
    <t>ул. 1-я Беговая,5 А</t>
  </si>
  <si>
    <t>ул. 1-я Беговая,6/12 А</t>
  </si>
  <si>
    <t>ул. 1-я Беговая,7 А</t>
  </si>
  <si>
    <t>ул. 1-я Беговая,9 А</t>
  </si>
  <si>
    <t>ул. 1-я Линия, 9 А</t>
  </si>
  <si>
    <t>ул. 2-я Поперечная, 47</t>
  </si>
  <si>
    <t>ул. 2-я Поперечная, 49</t>
  </si>
  <si>
    <t>ул. 2-я Поперечная, 51</t>
  </si>
  <si>
    <t>ул. 2-я Поперечная, 53</t>
  </si>
  <si>
    <t>ул. 2-я Садовая,65/71</t>
  </si>
  <si>
    <t>ул. 2-я Садовая,81</t>
  </si>
  <si>
    <t>ул. 2-я Садовая,81 А</t>
  </si>
  <si>
    <t>ул. 2-я Садовая,83</t>
  </si>
  <si>
    <t>ул. 4-я Беговая,11 А</t>
  </si>
  <si>
    <t>ул. 4-я Беговая,13 А</t>
  </si>
  <si>
    <t>ул. 4-я Беговая,18/22</t>
  </si>
  <si>
    <t>ул. 4-я Беговая,28 А</t>
  </si>
  <si>
    <t>ул. 4-я Беговая,9 А</t>
  </si>
  <si>
    <t>ул. 4-я Беговая,9 Б</t>
  </si>
  <si>
    <t>ул. 4-я Линия,39 А</t>
  </si>
  <si>
    <t>ул. 6-я Беговая,12 АА</t>
  </si>
  <si>
    <t>ул. Беговая,10 А</t>
  </si>
  <si>
    <t>ул. Беговая,13 А</t>
  </si>
  <si>
    <t>ул. Беговая,3/9</t>
  </si>
  <si>
    <t>ул. Беговая,8</t>
  </si>
  <si>
    <t>ул. Большая Садовая,50</t>
  </si>
  <si>
    <t>ул. Большая Садовая,54 А</t>
  </si>
  <si>
    <t>ул. Большая Садовая,56/64 А</t>
  </si>
  <si>
    <t>ул. Большая Садовая,66 А</t>
  </si>
  <si>
    <t>ул. Большая Садовая,77 ГГ</t>
  </si>
  <si>
    <t>ул. Большая Садовая,79 ВВ</t>
  </si>
  <si>
    <t>ул. Большая Садовая,81 ИИ</t>
  </si>
  <si>
    <t>ул. Большая Садовая,85 А</t>
  </si>
  <si>
    <t>ул. Большая Садовая,87 А</t>
  </si>
  <si>
    <t>ул. Большая Садовая,95 А</t>
  </si>
  <si>
    <t>ул. Большая Садовая,96</t>
  </si>
  <si>
    <t>ул. Большая Садовая,96 А</t>
  </si>
  <si>
    <t>ул. Большая Садовая,98</t>
  </si>
  <si>
    <t>ул. им. Разина С.Т.,2</t>
  </si>
  <si>
    <t>ул. им. Разина С.Т.,5</t>
  </si>
  <si>
    <t>ул. Локомотивная,19</t>
  </si>
  <si>
    <t>ул. Локомотивная,21</t>
  </si>
  <si>
    <t>ул. Локомотивная,28</t>
  </si>
  <si>
    <t>ул. Локомотивная,30</t>
  </si>
  <si>
    <t>ул. Политехническая,24 А</t>
  </si>
  <si>
    <t>ул. Политехническая,31/41</t>
  </si>
  <si>
    <t>ул. Политехническая,47</t>
  </si>
  <si>
    <t>ул. Политехническая,49</t>
  </si>
  <si>
    <t>ул. Политехническая,51/53</t>
  </si>
  <si>
    <t>ул. Политехническая,62/70</t>
  </si>
  <si>
    <t>ул. Политехническая,74/82 А</t>
  </si>
  <si>
    <t>ул. Политехническая,8 А</t>
  </si>
  <si>
    <t>ул. Политехническая,9 А</t>
  </si>
  <si>
    <t>ул. Политехническая,9 АА</t>
  </si>
  <si>
    <t>ул. Поперечная, 9</t>
  </si>
  <si>
    <t>ул. им. Разина С.Т.,3 А</t>
  </si>
  <si>
    <t>ул. Новоузенская, 147 АА</t>
  </si>
  <si>
    <t>ул. Станция Саратов-2, 59</t>
  </si>
  <si>
    <t>ул. 4-я Беговой, 15/23</t>
  </si>
  <si>
    <t>ул. Беговая,1</t>
  </si>
  <si>
    <t>ул. Беговая,2</t>
  </si>
  <si>
    <t>ул. Станция Саратов-2, 249</t>
  </si>
  <si>
    <t>1-й Волжский пр-д,12</t>
  </si>
  <si>
    <t>1-й Овражный пр-д,10</t>
  </si>
  <si>
    <t>1-й Овражный пр-д,12</t>
  </si>
  <si>
    <t>1-й Овражный пр-д,14</t>
  </si>
  <si>
    <t>1-й Овражный пр-д,3</t>
  </si>
  <si>
    <t>1-й пр-д Первомайский пос.,5</t>
  </si>
  <si>
    <t>2-й Вакуровский пр-д,8</t>
  </si>
  <si>
    <t>2-й Волжский пр-д,3 Ж</t>
  </si>
  <si>
    <t>2-й пр-д  Первомайский пос.,26</t>
  </si>
  <si>
    <t>2-й Степной,3</t>
  </si>
  <si>
    <t>3-й Вакуровский пр-д,14</t>
  </si>
  <si>
    <t>3-й Вакуровский пр-д,15</t>
  </si>
  <si>
    <t>3-й пр-д Первомайский пос.,11</t>
  </si>
  <si>
    <t>3-й пр-д Первомайский пос.,4</t>
  </si>
  <si>
    <t>4-й Вакуровский пр-д,29</t>
  </si>
  <si>
    <t>4-й Вакуровский пр-д,3/21</t>
  </si>
  <si>
    <t>4-й Волжский,5</t>
  </si>
  <si>
    <t>ул.Кособокова,23</t>
  </si>
  <si>
    <t>ул.Кособокова,31</t>
  </si>
  <si>
    <t>ул.Кособокова,,5</t>
  </si>
  <si>
    <t>4-й Степной,8</t>
  </si>
  <si>
    <t>5-й Волжский пр-д,2/39</t>
  </si>
  <si>
    <t>5-й Волжский пр-д,9</t>
  </si>
  <si>
    <t>5-й пр-д Первомайский пос.,1/37</t>
  </si>
  <si>
    <t>5-й пр-д Первомайский пос.,29</t>
  </si>
  <si>
    <t>5-я линия Первомайский пос.,8 А</t>
  </si>
  <si>
    <t>6-й Волжский пр-д,15</t>
  </si>
  <si>
    <t>6-й пр-д Первомайский пос.,18</t>
  </si>
  <si>
    <t>6-й пр-д Первомайский пос.,19</t>
  </si>
  <si>
    <t>6-й пр-д Первомайский пос.,26</t>
  </si>
  <si>
    <t>6-й пр-д Первомайский пос.,27 А</t>
  </si>
  <si>
    <t>6-й пр-д Первомайский пос.,27 Б</t>
  </si>
  <si>
    <t>6-й пр-д Первомайский пос.,27 В</t>
  </si>
  <si>
    <t>6-й пр-д Первомайский пос.,27 Ж</t>
  </si>
  <si>
    <t>6-й пр-д Первомайский пос.,29 А</t>
  </si>
  <si>
    <t>6-й пр-д Первомайский пос.,29 Б</t>
  </si>
  <si>
    <t>6-я линия Первомайский пос.,12</t>
  </si>
  <si>
    <t>Дегтярная пл.,23</t>
  </si>
  <si>
    <t>Дегтярная пл.,47</t>
  </si>
  <si>
    <t>Дегтярная пл.,49</t>
  </si>
  <si>
    <t>Дегтярная пл.,5</t>
  </si>
  <si>
    <t>Интернациональнный пр-д, 5</t>
  </si>
  <si>
    <t>Интернациональнный пр-д, 5 А</t>
  </si>
  <si>
    <t>Интернациональный пр-д, 3</t>
  </si>
  <si>
    <t>Интернациональный пр-д, 7</t>
  </si>
  <si>
    <t>Интернациональный пр-д, 9</t>
  </si>
  <si>
    <t>ул. 2-я Садовая,23 Б</t>
  </si>
  <si>
    <t>ул. 2-я Садовая,29 А</t>
  </si>
  <si>
    <t>ул. 2-я Садовая,35</t>
  </si>
  <si>
    <t>ул. 3-я Дегтярная,12</t>
  </si>
  <si>
    <t>ул. 3-я Дегтярная,18</t>
  </si>
  <si>
    <t>ул. 3-я Дегтярная,2</t>
  </si>
  <si>
    <t>ул. 3-я Дегтярная,20</t>
  </si>
  <si>
    <t>ул. 3-я Дегтярная,22</t>
  </si>
  <si>
    <t>ул. 3-я Дегтярная,24</t>
  </si>
  <si>
    <t>ул. 6-й Интернационал,11</t>
  </si>
  <si>
    <t>ул. Астраханская, 40</t>
  </si>
  <si>
    <t>ул. Астраханская,6 А</t>
  </si>
  <si>
    <t>ул. Астраханская,6 А1</t>
  </si>
  <si>
    <t>ул. Астраханская,6 А2</t>
  </si>
  <si>
    <t>ул. Астраханская,6 А3</t>
  </si>
  <si>
    <t>ул. Астраханская,8</t>
  </si>
  <si>
    <t>ул. им. Грибова П.И.,12</t>
  </si>
  <si>
    <t>ул. им. Чернышевского Н.Г.,56</t>
  </si>
  <si>
    <t>ул. им. Чернышевского Н.Г.,64</t>
  </si>
  <si>
    <t>ул. им. Чернышевского Н.Г.,64 А</t>
  </si>
  <si>
    <t>ул. им. Чернышевского Н.Г.,66 А</t>
  </si>
  <si>
    <t>ул. им. Чернышевского Н.Г.,69 М</t>
  </si>
  <si>
    <t>ул. им. Чернышевского Н.Г.,69 Н</t>
  </si>
  <si>
    <t>ул. им. Чернышевского Н.Г.,72</t>
  </si>
  <si>
    <t>ул. им. Чернышевского Н.Г.,74</t>
  </si>
  <si>
    <t>ул. им. Чернышевского Н.Г.,76 Б</t>
  </si>
  <si>
    <t>ул. им. Чернышевского Н.Г.,79</t>
  </si>
  <si>
    <t>ул. им. Чернышевского Н.Г.,82</t>
  </si>
  <si>
    <t>ул. Станционная,9 А</t>
  </si>
  <si>
    <t>4-й Вакуровский пр-д,4</t>
  </si>
  <si>
    <t>2-й Береговой пр-д,9</t>
  </si>
  <si>
    <t>2-й Станционный пp-д,9</t>
  </si>
  <si>
    <t>2-й Станционный пp-д,11/13</t>
  </si>
  <si>
    <t xml:space="preserve"> 6-9</t>
  </si>
  <si>
    <t>3-й Береговой пр-д,13</t>
  </si>
  <si>
    <t>3-й Береговой пр-д,6/8</t>
  </si>
  <si>
    <t>4-й Береговой пр-д,6</t>
  </si>
  <si>
    <t>4-й Береговой пр-д,8</t>
  </si>
  <si>
    <t>5-й пр-д Первомайский пос.,18/30</t>
  </si>
  <si>
    <t>5-й пр-д Первомайский пос.,6/16</t>
  </si>
  <si>
    <t>7-й Береговой пр-д,2/14</t>
  </si>
  <si>
    <t>7-й пр-д  Первомайский пос.,19/31</t>
  </si>
  <si>
    <t>9-я линия Пеpвомайский пос.,4/12</t>
  </si>
  <si>
    <t>Дегтярная пл., 1/13</t>
  </si>
  <si>
    <t>ул. 2-я Садовая,11</t>
  </si>
  <si>
    <t>ул. 2-я Садовая,13/19</t>
  </si>
  <si>
    <t>ул. 2-я Садовая,23 А</t>
  </si>
  <si>
    <t>ул. 2-я Садовая,3</t>
  </si>
  <si>
    <t>ул. 2-я Садовая,3 А</t>
  </si>
  <si>
    <t>ул. 2-я Садовая,55</t>
  </si>
  <si>
    <t>ул. Астраханская,10/20</t>
  </si>
  <si>
    <t>ул. Астраханская,22/36</t>
  </si>
  <si>
    <t>ул. Береговая,1/15</t>
  </si>
  <si>
    <t>ул. Большая Садовая,28</t>
  </si>
  <si>
    <t>ул. Дегтярная, 11</t>
  </si>
  <si>
    <t>ул. Дегтярная, 28</t>
  </si>
  <si>
    <t>ул. им. Грибова П.И.,1</t>
  </si>
  <si>
    <t>ул. им. Грибова П.И.,3</t>
  </si>
  <si>
    <t>ул. им. Чернышевского Н.Г.,48 А</t>
  </si>
  <si>
    <t>ул. им. Чернышевского Н.Г.,54/1</t>
  </si>
  <si>
    <t>ул. им. Чернышевского Н.Г.,54/3</t>
  </si>
  <si>
    <t>ул. им. Чернышевского Н.Г.,54/4</t>
  </si>
  <si>
    <t>ул. им. Чернышевского Н.Г.,57 А</t>
  </si>
  <si>
    <t>ул. им. Чернышевского Н.Г.,57 В</t>
  </si>
  <si>
    <t>1-й Станционный пp-д,10</t>
  </si>
  <si>
    <t>1-й Станционный пp-д,18</t>
  </si>
  <si>
    <t>1-й Станционный пp-д,3</t>
  </si>
  <si>
    <t>1-й Станционный пp-д,5</t>
  </si>
  <si>
    <t>1-й Станционный пp-д,7</t>
  </si>
  <si>
    <t>1-й Станционный пр-д,6</t>
  </si>
  <si>
    <t>1-й Станционный пр-д,8</t>
  </si>
  <si>
    <t>1-й Станционный пр-д,9</t>
  </si>
  <si>
    <t>2-й Станционный пp-д,15</t>
  </si>
  <si>
    <t>2-й Станционный пp-д,17</t>
  </si>
  <si>
    <t>2-й Станционный пp-д,19</t>
  </si>
  <si>
    <t>2-й Станционный пp-д,3</t>
  </si>
  <si>
    <t>2-й Станционный пp-д,7</t>
  </si>
  <si>
    <t>3-й Станционный пp-д.,1</t>
  </si>
  <si>
    <t>3-й Станционный пp-д.,3</t>
  </si>
  <si>
    <t>Дегтярная пл.,4</t>
  </si>
  <si>
    <t>ул. Станционная,1</t>
  </si>
  <si>
    <t>ул. Станционная,13</t>
  </si>
  <si>
    <t>ул. Станционная,15</t>
  </si>
  <si>
    <t>ул. Станционная,4</t>
  </si>
  <si>
    <t>ул. Станционная,4/6</t>
  </si>
  <si>
    <t>ул. Станционная,6</t>
  </si>
  <si>
    <t>ул. Станционная,8</t>
  </si>
  <si>
    <t>ул. Станционная,9</t>
  </si>
  <si>
    <t>ул. Бахметьевская,15 А</t>
  </si>
  <si>
    <t>ул. Бахметьевская,15 К</t>
  </si>
  <si>
    <t>ул. Бахметьевская,19 А</t>
  </si>
  <si>
    <t>ул. Бахметьевская,19 Г</t>
  </si>
  <si>
    <t>ул. Бахметьевская,19 Д</t>
  </si>
  <si>
    <t>ул. Бахметьевская,19 Е</t>
  </si>
  <si>
    <t>ул. Вольская,33 А</t>
  </si>
  <si>
    <t>ул. Вольская,35 А</t>
  </si>
  <si>
    <t>ул. Вольская,35 ББ</t>
  </si>
  <si>
    <t>ул. Вольская,35 Д</t>
  </si>
  <si>
    <t>ул. им. Мичурина И.В.,22 А</t>
  </si>
  <si>
    <t>ул. им. Мичурина И.В.,22 Б</t>
  </si>
  <si>
    <t>ул. им. Мичурина И.В.,31 Б</t>
  </si>
  <si>
    <t>ул. им. Мичурина И.В.,31 Г</t>
  </si>
  <si>
    <t>ул. им. Мичурина И.В.,32 АБВ</t>
  </si>
  <si>
    <t>ул. им. Мичурина И.В.,33 А</t>
  </si>
  <si>
    <t>ул. им. Мичурина И.В.,33 Б</t>
  </si>
  <si>
    <t>ул. им. Мичурина И.В.,33 В</t>
  </si>
  <si>
    <t>ул. им. Мичурина И.В.,34 А</t>
  </si>
  <si>
    <t>ул. им. Мичурина И.В.,34 Б</t>
  </si>
  <si>
    <t>ул. им. Мичурина И.В.,35 А</t>
  </si>
  <si>
    <t>ул. им. Мичурина И.В.,35 Б</t>
  </si>
  <si>
    <t>ул. им. Мичурина И.В.,35 ВД</t>
  </si>
  <si>
    <t>ул. им. Мичурина И.В.,36 А</t>
  </si>
  <si>
    <t>ул. им. Мичурина И.В.,36 Б</t>
  </si>
  <si>
    <t>ул. им. Мичурина И.В.,37 А</t>
  </si>
  <si>
    <t>ул. им. Мичурина И.В.,37 Б</t>
  </si>
  <si>
    <t>ул. им. Мичурина И.В.,39 А</t>
  </si>
  <si>
    <t>ул. им. Мичурина И.В.,41 А</t>
  </si>
  <si>
    <t>ул. им. Мичурина И.В.,41 Б</t>
  </si>
  <si>
    <t>ул. им. Мичурина И.В.,41 В</t>
  </si>
  <si>
    <t>ул. им. Мичурина И.В.,43 А</t>
  </si>
  <si>
    <t>ул. им. Мичурина И.В.,43 Б</t>
  </si>
  <si>
    <t>ул. им. Мичурина И.В.,43 В</t>
  </si>
  <si>
    <t>ул. им. Мичурина И.В.,45 А</t>
  </si>
  <si>
    <t>ул. им. Мичурина И.В.,45 Б</t>
  </si>
  <si>
    <t>ул. им. Мичурина И.В.,45 В</t>
  </si>
  <si>
    <t>ул. им. Мичурина И.В.,46 А</t>
  </si>
  <si>
    <t>ул. им. Мичурина И.В.,47 Б</t>
  </si>
  <si>
    <t>ул. им. Мичурина И.В.,48 А</t>
  </si>
  <si>
    <t>ул. им. Мичурина И.В.,50 А</t>
  </si>
  <si>
    <t>ул. им. Мичурина И.В.,50 Б</t>
  </si>
  <si>
    <t>ул. им. Мичурина И.В.,58 H</t>
  </si>
  <si>
    <t>ул. им. Мичурина И.В.,58 АВ</t>
  </si>
  <si>
    <t>ул. им. Мичурина И.В.,58 Е</t>
  </si>
  <si>
    <t>ул. им. Чапаева В.И.,29 А</t>
  </si>
  <si>
    <t>ул. им. Шевченко Т.Г.,30 А</t>
  </si>
  <si>
    <t>ул. им. Шевченко Т.Г.,30 В</t>
  </si>
  <si>
    <t>ул. им. Шевченко Т.Г.,32 А</t>
  </si>
  <si>
    <t>ул. им. Шевченко Т.Г.,32 Б</t>
  </si>
  <si>
    <t>ул. им. Шевченко Т.Г.,32 ББ2</t>
  </si>
  <si>
    <t>ул. им. Шевченко Т.Г.,34 АБ</t>
  </si>
  <si>
    <t>ул. им. Шевченко Т.Г.,36 А</t>
  </si>
  <si>
    <t>ул. им. Шевченко Т.Г.,36 В</t>
  </si>
  <si>
    <t>ул. им. Шевченко Т.Г.,36 Д</t>
  </si>
  <si>
    <t>ул. им. Шевченко Т.Г.,36 С</t>
  </si>
  <si>
    <t>ул. им. Шевченко Т.Г.,38 СС</t>
  </si>
  <si>
    <t>ул. им. Шевченко Т.Г.,46 А</t>
  </si>
  <si>
    <t>ул. им. Шевченко Т.Г.,47 А</t>
  </si>
  <si>
    <t>ул. им. Шевченко Т.Г.,47 В</t>
  </si>
  <si>
    <t>ул. им. Шевченко Т.Г.,47 Г</t>
  </si>
  <si>
    <t>ул. им. Шевченко Т.Г.,49 А</t>
  </si>
  <si>
    <t>ул. им. Шевченко Т.Г.,49 БД</t>
  </si>
  <si>
    <t>ул. им. Шевченко Т.Г.,51 А</t>
  </si>
  <si>
    <t>ул. им. Шевченко Т.Г.,53 А'А"</t>
  </si>
  <si>
    <t>ул. им. Шевченко Т.Г.,53 Б</t>
  </si>
  <si>
    <t>ул. им. Шевченко Т.Г.,54 А</t>
  </si>
  <si>
    <t>ул. им. Шевченко Т.Г.,55 А</t>
  </si>
  <si>
    <t>ул. им. Шевченко Т.Г.,55 Б</t>
  </si>
  <si>
    <t>ул. им. Шевченко Т.Г.,56 А</t>
  </si>
  <si>
    <t>ул. им. Шевченко Т.Г.,56 Б</t>
  </si>
  <si>
    <t>ул. им. Шевченко Т.Г.,56 В</t>
  </si>
  <si>
    <t>ул. им. Шевченко Т.Г.,56 Г</t>
  </si>
  <si>
    <t>ул. им. Шевченко Т.Г.,57 Б</t>
  </si>
  <si>
    <t>ул. им. Шевченко Т.Г.,59 А</t>
  </si>
  <si>
    <t>ул. им. Шевченко Т.Г.,59 Б</t>
  </si>
  <si>
    <t>ул. им. Шевченко Т.Г.,71 А</t>
  </si>
  <si>
    <t>ул. им. Шевченко Т.Г.,71 Б</t>
  </si>
  <si>
    <t>ул. им. Шевченко Т.Г.,73 А</t>
  </si>
  <si>
    <t>ул. им. Шевченко Т.Г.,73 Б</t>
  </si>
  <si>
    <t>ул. им. Шевченко Т.Г.,73 Г</t>
  </si>
  <si>
    <t>ул. им. Шевченко Т.Г.,77 А</t>
  </si>
  <si>
    <t>ул. им. Шевченко Т.Г.,81 А</t>
  </si>
  <si>
    <t>ул. им. Шевченко Т.Г.,81 Б</t>
  </si>
  <si>
    <t>ул. им. ШевченкоТ.Г.,51 Б</t>
  </si>
  <si>
    <t>ул. Рабочая,63 А</t>
  </si>
  <si>
    <t>ул. Рабочая,65 А</t>
  </si>
  <si>
    <t>ул. Рабочая,65 В</t>
  </si>
  <si>
    <t>ул. Рабочая,69 А</t>
  </si>
  <si>
    <t>ул. Рабочая,69 БГ</t>
  </si>
  <si>
    <t>ул. Рабочая,73 А</t>
  </si>
  <si>
    <t>ул. Рабочая,75 А</t>
  </si>
  <si>
    <t>ул. Рабочая,75 В</t>
  </si>
  <si>
    <t>ул. Рабочая,79 А</t>
  </si>
  <si>
    <t>ул. Сакко и Ванцетти,65 А</t>
  </si>
  <si>
    <t>ул. Советская,49 БВ</t>
  </si>
  <si>
    <t>ул. Советская,49 Г</t>
  </si>
  <si>
    <t>ул. Советская,53 А</t>
  </si>
  <si>
    <t>ул. Советская,53 В</t>
  </si>
  <si>
    <t>ул. Советская,57 А</t>
  </si>
  <si>
    <t>ул. Советская,63 А</t>
  </si>
  <si>
    <t>ул. Советская,63 Б</t>
  </si>
  <si>
    <t>ул. Советская,65 Г</t>
  </si>
  <si>
    <t>ул. Советская,65 Д/52</t>
  </si>
  <si>
    <t>ул. Советская,67 А</t>
  </si>
  <si>
    <t>ул. Советская,67 БВ</t>
  </si>
  <si>
    <t>ул. Советская,67 Г</t>
  </si>
  <si>
    <t>ул. Советская,67 Д</t>
  </si>
  <si>
    <t>ул. Советская,71 А</t>
  </si>
  <si>
    <t>ул. Советская,71 В</t>
  </si>
  <si>
    <t>ул. Советская,71 Д</t>
  </si>
  <si>
    <t>ул. Советская,71 СЕ</t>
  </si>
  <si>
    <t>ул. Советская,73 А</t>
  </si>
  <si>
    <t>ул. Ульяновская,22 А</t>
  </si>
  <si>
    <t>ул. Ульяновская,22 Б</t>
  </si>
  <si>
    <t>ул. Ульяновская,22 В</t>
  </si>
  <si>
    <t>ул. Ульяновская,24 А</t>
  </si>
  <si>
    <t>ул. Ульяновская,24 Б</t>
  </si>
  <si>
    <t>ул. Ульяновская,24 Г</t>
  </si>
  <si>
    <t>ул. Ульяновская,28</t>
  </si>
  <si>
    <t>ул. Ульяновская,28 А</t>
  </si>
  <si>
    <t>ул. Ульяновская,50 А</t>
  </si>
  <si>
    <t>ул. Ульяновская,50 Г</t>
  </si>
  <si>
    <t>ул. Ульяновская,60 А</t>
  </si>
  <si>
    <t>ул. Ульяновская,60 Б</t>
  </si>
  <si>
    <t>ул. Ульяновская,60 В</t>
  </si>
  <si>
    <t>Вольский пер.,15 А</t>
  </si>
  <si>
    <t>ул. Белоглинская,31 А</t>
  </si>
  <si>
    <t>ул. Белоглинская,37 А</t>
  </si>
  <si>
    <t>ул. им. Чапаева В.И.,4</t>
  </si>
  <si>
    <t>ул. им. Чапаева В.И.,6</t>
  </si>
  <si>
    <t>ул. им. Чапаева В.И.,7</t>
  </si>
  <si>
    <t>ул. Шелковичная,10 А</t>
  </si>
  <si>
    <t>ул. Шелковичная,10 Б</t>
  </si>
  <si>
    <t>ул. им. Серова А.К.,19 А</t>
  </si>
  <si>
    <t>ул. им. Симбирцева В.Н.,36 А</t>
  </si>
  <si>
    <t>ул. Рабочая,40/60</t>
  </si>
  <si>
    <t>ул. Ульяновская,17</t>
  </si>
  <si>
    <t>ул. им. Чапаева В И.,11/13</t>
  </si>
  <si>
    <t>ул. им. Чернышевского Н.Г.,123</t>
  </si>
  <si>
    <t>ул. им. Чернышевского Н.Г.,125</t>
  </si>
  <si>
    <t>ул. им. Чернышевского Н.Г.,127</t>
  </si>
  <si>
    <t>ул. им. Чернышевского Н.Г.,129</t>
  </si>
  <si>
    <t>ул. им. Чернышевского Н.Г.,129 А</t>
  </si>
  <si>
    <t>ул. им. Чернышевского Н.Г.,92</t>
  </si>
  <si>
    <t>Мирный пер.,6</t>
  </si>
  <si>
    <t>ул. Бахметьевская,33</t>
  </si>
  <si>
    <t>ул. Бахметьевская,35/37</t>
  </si>
  <si>
    <t>ул. Бахметьевская,39</t>
  </si>
  <si>
    <t>ул. Бахметьевская,49 А</t>
  </si>
  <si>
    <t>ул. Белоглинская,34/38</t>
  </si>
  <si>
    <t>ул. им. Рахова В.Г.,44/54</t>
  </si>
  <si>
    <t>ул. им. Рахова В.Г.,64/70</t>
  </si>
  <si>
    <t>ул. им. Чапаева В.И.,19/27</t>
  </si>
  <si>
    <t>ул. им. Чапаева В.И.,29</t>
  </si>
  <si>
    <t>ул. им. Чапаева В.И.,35</t>
  </si>
  <si>
    <t>ул. им. Чапаева В.И.,57 А</t>
  </si>
  <si>
    <t>ул. им. ШевченкоТ.Г.,50 З</t>
  </si>
  <si>
    <t>ул. Рабочая,53</t>
  </si>
  <si>
    <t>ул. Вольская,21/27</t>
  </si>
  <si>
    <t>ул. Вольская,9</t>
  </si>
  <si>
    <t>ул. Шелковичная,12</t>
  </si>
  <si>
    <t>ул. Шелковичная,12 А</t>
  </si>
  <si>
    <t>ул. Шелковичная,2</t>
  </si>
  <si>
    <t>ул. Шелковичная,4</t>
  </si>
  <si>
    <t>ул. Шелковичная,23</t>
  </si>
  <si>
    <t>ул. 2-я Силикатная,75</t>
  </si>
  <si>
    <t>ул. 3-я Попеpечная,30</t>
  </si>
  <si>
    <t>ул. 3-я Силикатная,59</t>
  </si>
  <si>
    <t>ул. 3-я Силикатная,61</t>
  </si>
  <si>
    <t>ул. 3-я Силикатная,63</t>
  </si>
  <si>
    <t>ул. 3-я Силикатная,74</t>
  </si>
  <si>
    <t>ул. 3-я Силикатная,65</t>
  </si>
  <si>
    <t>ул. 3-я Силикатная,17 А</t>
  </si>
  <si>
    <t>ул. 3-я Силикатная,67</t>
  </si>
  <si>
    <t>ул. 3-я Силикатная,69</t>
  </si>
  <si>
    <t>ул. 4-я Силикатная,16</t>
  </si>
  <si>
    <t>ул. 4-я Силикатная,18</t>
  </si>
  <si>
    <t>ул. 4-я Силикатная,18 А</t>
  </si>
  <si>
    <t>ул. 3-я Попеpечная,2</t>
  </si>
  <si>
    <t>ул. 3-я Силикатная,17</t>
  </si>
  <si>
    <t>ул. 4-я Поперечная, 38 А</t>
  </si>
  <si>
    <t>ул. 4-я Поперечная, 2 А</t>
  </si>
  <si>
    <t>ул. Клиническая,86 А</t>
  </si>
  <si>
    <t>ул. Вяземская,73</t>
  </si>
  <si>
    <t>ул. 2-я Садовая,118</t>
  </si>
  <si>
    <t>ул. Лысогорская,85</t>
  </si>
  <si>
    <t>ул. Вяземская,59 А</t>
  </si>
  <si>
    <t>ул. Вяземская,61</t>
  </si>
  <si>
    <t>ул. Вяземская,66</t>
  </si>
  <si>
    <t>ул. Вяземская,68</t>
  </si>
  <si>
    <t>ул. 3-я Силикатная,71</t>
  </si>
  <si>
    <t>ул. 4-я Поперечная, 4</t>
  </si>
  <si>
    <t>ул. 3-я Силикатная,73</t>
  </si>
  <si>
    <t>ул. 4-я Силикатная,1 А</t>
  </si>
  <si>
    <t>ул. 4-я Силикатная,3 А</t>
  </si>
  <si>
    <t>ул. Новоузенская, 151</t>
  </si>
  <si>
    <t>ул. Сызранская,130</t>
  </si>
  <si>
    <t>ул. им. Маркса К.,6 АА</t>
  </si>
  <si>
    <t>ул. им. Клочкова В.Г.,22</t>
  </si>
  <si>
    <t>ул. Сызранская,64</t>
  </si>
  <si>
    <t>ул. им. Клочкова В.Г.,89</t>
  </si>
  <si>
    <t>ул. им. Клочкова В.Г.,91</t>
  </si>
  <si>
    <t>ул. 2-я Силикатная,77 А</t>
  </si>
  <si>
    <t>ул. 2-я Силикатная,81</t>
  </si>
  <si>
    <t>ул. 2-я Силикатная,79</t>
  </si>
  <si>
    <t>ул. им. Клочкова В.Г.,20</t>
  </si>
  <si>
    <t>ул. им. Клочкова В.Г.,166</t>
  </si>
  <si>
    <t>ул. им. Клочкова В.Г.,149</t>
  </si>
  <si>
    <t>ул. им. Клочкова В.Г.,153</t>
  </si>
  <si>
    <t>ул. Клиническая,72</t>
  </si>
  <si>
    <t>ул. Клиническая,74</t>
  </si>
  <si>
    <t>ул. им. Клочкова В.Г.,24</t>
  </si>
  <si>
    <t>ул. Сызранская,90</t>
  </si>
  <si>
    <t>ул. Вяземская,59</t>
  </si>
  <si>
    <t>ул. 2-я Силикатная,77</t>
  </si>
  <si>
    <t>ул. 3-я Попеpечная,32</t>
  </si>
  <si>
    <t>ул. 3-я Попеpечная,34</t>
  </si>
  <si>
    <t>ул. 4-я Поперечная, 31</t>
  </si>
  <si>
    <t>ул. 4-я Поперечная, 33</t>
  </si>
  <si>
    <t>ул. Арбатская,18 А</t>
  </si>
  <si>
    <t>ул. Вяземская,10 А</t>
  </si>
  <si>
    <t>ул. Донская,32 А</t>
  </si>
  <si>
    <t>ул. им. Клочкова В.Г.,100</t>
  </si>
  <si>
    <t>ул. им. Клочкова В.Г.,102</t>
  </si>
  <si>
    <t>ул. им. Клочкова В.Г.,110 А</t>
  </si>
  <si>
    <t>ул. им. Клочкова В.Г.,8 А</t>
  </si>
  <si>
    <t>ул. им. Миротворцева С.Р.,17 А</t>
  </si>
  <si>
    <t>ул. Клиническая,84</t>
  </si>
  <si>
    <t>ул. Клиническая,91</t>
  </si>
  <si>
    <t>ул. Саратовская,12 А</t>
  </si>
  <si>
    <t>ул. Стрелковая,72 А</t>
  </si>
  <si>
    <t>ул. 4-я Поперечная, 29</t>
  </si>
  <si>
    <t>ул. 3-я Поперечная,12 А</t>
  </si>
  <si>
    <t>ул. 2-я Садовая,103/107</t>
  </si>
  <si>
    <t>3-й Комсомольский пр-д,25</t>
  </si>
  <si>
    <t>1-й пр-д им. Клочкова В.Г.,16</t>
  </si>
  <si>
    <t>1-й пp-д им. Клочкова В.Г.,10</t>
  </si>
  <si>
    <t>1-й Силикатный пp-д,1</t>
  </si>
  <si>
    <t>1-й пр-д им. Клочкова В.Г.,14</t>
  </si>
  <si>
    <t>1-й пp-д им. Клочкова В.Г.,11</t>
  </si>
  <si>
    <t>1-й пр-д им. Клочкова В.Г.,12</t>
  </si>
  <si>
    <t>1-й пр-д им. Клочкова В.Г.,13</t>
  </si>
  <si>
    <t>1-й пр-д им. Клочкова В.Г.,15</t>
  </si>
  <si>
    <t>4-й Саратовский пр-д,14</t>
  </si>
  <si>
    <t>3-й Саратовский пр-д,20</t>
  </si>
  <si>
    <t>4-й Саратовский пр-д,8</t>
  </si>
  <si>
    <t>4-й Саратовский пр-д,16</t>
  </si>
  <si>
    <t>1-й Детский пp-д,9</t>
  </si>
  <si>
    <t>2-й Саратовский пр-д,1</t>
  </si>
  <si>
    <t>2-й Саратовский пр-д,10</t>
  </si>
  <si>
    <t>2-й Саратовский пр-д,7</t>
  </si>
  <si>
    <t>2-й Саратовский пр-д,9</t>
  </si>
  <si>
    <t>3-й Саратовский пр-д,11</t>
  </si>
  <si>
    <t>3-й Саратовский пр-д,14</t>
  </si>
  <si>
    <t>3-й Саратовский пр-д,15</t>
  </si>
  <si>
    <t>3-й Саратовский пр-д,16</t>
  </si>
  <si>
    <t>3-й Саратовский пр-д,18</t>
  </si>
  <si>
    <t>4-й Саратовский пр-д,12</t>
  </si>
  <si>
    <t>4-й Саратовский пр-д,13</t>
  </si>
  <si>
    <t>3-й Саратовский пр-д,13</t>
  </si>
  <si>
    <t>3-й Саратовский пр-д,8</t>
  </si>
  <si>
    <t>1-й пр-д им. Клочкова В.Г.,33</t>
  </si>
  <si>
    <t>1-й пр-д им. Клочкова В.Г.,31 А</t>
  </si>
  <si>
    <t>Литейный пp-д,11</t>
  </si>
  <si>
    <t>Литейный пp-д,13</t>
  </si>
  <si>
    <t>Литейный пp-д,15</t>
  </si>
  <si>
    <t>Литейный пp-д,17</t>
  </si>
  <si>
    <t>Литейный пp-д,19</t>
  </si>
  <si>
    <t>ул. 10-я Линия, 37 А</t>
  </si>
  <si>
    <t>ул. 10-я Линия, 48 А</t>
  </si>
  <si>
    <t>ул. 10-я Линия,13 А</t>
  </si>
  <si>
    <t>ул. 10-я Линия,66 АБ</t>
  </si>
  <si>
    <t>ул. 3-я Линия,11 ААА"</t>
  </si>
  <si>
    <t>ул. 8-я Линия, 77 А</t>
  </si>
  <si>
    <t>1-й пр-д им. Клочкова В.Г.,2 А</t>
  </si>
  <si>
    <t>ул. 1-я Силикатная,53</t>
  </si>
  <si>
    <t>ул. 1-я Силикатная,64</t>
  </si>
  <si>
    <t>ул. 2-я Садовая,106</t>
  </si>
  <si>
    <t>ул. 3-я Силикатная,80</t>
  </si>
  <si>
    <t>ул. 3-я Силикатная,82</t>
  </si>
  <si>
    <t>ул. Клочкова 66</t>
  </si>
  <si>
    <t>ул. 2-я Садовая,106 Б/7</t>
  </si>
  <si>
    <t>ул. 2-я Садовая,106 Б/8</t>
  </si>
  <si>
    <t>ул. 2-я Садовая,106 Б/6</t>
  </si>
  <si>
    <t>2-й Детский пр-д,2</t>
  </si>
  <si>
    <t>2-й Детский пр-д,55/57</t>
  </si>
  <si>
    <t>2-й Детский пр-д,59</t>
  </si>
  <si>
    <t>ул. 2-я Садовая,110</t>
  </si>
  <si>
    <t>ул. 2-я Садовая,112</t>
  </si>
  <si>
    <t>ул. 2-я Садовая,112 А</t>
  </si>
  <si>
    <t>ул. 2-я Садовая,132</t>
  </si>
  <si>
    <t>ул. 2-я Садовая,138</t>
  </si>
  <si>
    <t>ул. 2-я Садовая,142</t>
  </si>
  <si>
    <t>ул. им. Маркса К.,3 А</t>
  </si>
  <si>
    <t>ул. им. Клочкова В.Г.,68</t>
  </si>
  <si>
    <t>ул. 2-я Садовая,118 А</t>
  </si>
  <si>
    <t>ул. Новоузенская, 149</t>
  </si>
  <si>
    <t>ул. Клиническая,6</t>
  </si>
  <si>
    <t>ул. им. Маркса К.,32/40</t>
  </si>
  <si>
    <t>ул. Новоузенская, 155/163</t>
  </si>
  <si>
    <t>ул. им. Клочкова В.Г.,52/64</t>
  </si>
  <si>
    <t>ул. Клиническая,8/18</t>
  </si>
  <si>
    <t>ул. им. Маркса К.,3 Б</t>
  </si>
  <si>
    <t>ул. им. Клочкова В.Г.,70</t>
  </si>
  <si>
    <t>ул. 2-я Садовая,120 (общежитие)</t>
  </si>
  <si>
    <t>ул. им. Клочкова В.Г.,72</t>
  </si>
  <si>
    <t>3-й Детский пр-д,6/10</t>
  </si>
  <si>
    <t>2-й Детский пр-д,9/11</t>
  </si>
  <si>
    <t>2-й Детский пр-д,13/17</t>
  </si>
  <si>
    <t>3-й Детский пр-д,1/9</t>
  </si>
  <si>
    <t>ул. 2-я Садовая,144</t>
  </si>
  <si>
    <t>ул. Клиническая, 2/6</t>
  </si>
  <si>
    <t>ул.2-я  Садовая, 106Б/2</t>
  </si>
  <si>
    <t>ул. 2-я Садовая, 106Б/3</t>
  </si>
  <si>
    <t>ул. 2-я Садовая, 106Б/4</t>
  </si>
  <si>
    <t>ул. 2-я  Садовая, 106Б/5</t>
  </si>
  <si>
    <t>ул. Политехническая,116 А</t>
  </si>
  <si>
    <t>1-й Кольцевой пр-д,10 А</t>
  </si>
  <si>
    <t>1-й Кольцевой пр-д,14 АА</t>
  </si>
  <si>
    <t>1-й Кольцевой пр-д,19 А</t>
  </si>
  <si>
    <t>1-й Кольцевой пр-д,3 АА</t>
  </si>
  <si>
    <t>1-й Кольцевой пр-д,6 А</t>
  </si>
  <si>
    <t>ул. Большая Садовая,113 А</t>
  </si>
  <si>
    <t>ул. 2-я Садовая,100</t>
  </si>
  <si>
    <t>ул. 2-я Садовая,104</t>
  </si>
  <si>
    <t>ул. 2-я Садовая,104 А</t>
  </si>
  <si>
    <t>ул. 2-я Садовая,104 Б</t>
  </si>
  <si>
    <t>ул. 2-я Садовая,104 В</t>
  </si>
  <si>
    <t>ул. 2-я Садовая,104 Г</t>
  </si>
  <si>
    <t>ул. 2-я Садовая,104 Д</t>
  </si>
  <si>
    <t>ул. 2-я Садовая,96 А</t>
  </si>
  <si>
    <t>ул. 2-я Садовая,98</t>
  </si>
  <si>
    <t>ул. Большая Садовая,100</t>
  </si>
  <si>
    <t>ул. Большая Садовая,100 А</t>
  </si>
  <si>
    <t>ул. Большая Садовая,100 Б</t>
  </si>
  <si>
    <t xml:space="preserve">ул. Вокзальная,4 </t>
  </si>
  <si>
    <t>ул. Новоузенская, 116 А</t>
  </si>
  <si>
    <t>ул. Новоузенская, 141 Б</t>
  </si>
  <si>
    <t>ул. Новоузенская, 145 А</t>
  </si>
  <si>
    <t>ул. Политехническая,114 А</t>
  </si>
  <si>
    <t>ул. Беговая,19 А</t>
  </si>
  <si>
    <t>Беговой пр-д,1 А</t>
  </si>
  <si>
    <t>ул. Аткарская, 12/14</t>
  </si>
  <si>
    <t>ул. Большая Садовая,102 А</t>
  </si>
  <si>
    <t>ул. Вокзальная,4 А</t>
  </si>
  <si>
    <t>ул. им. Разина С.Т.,13/31</t>
  </si>
  <si>
    <t>ул. им. Разина С.Т.,15</t>
  </si>
  <si>
    <t>ул. им. Разина С.Т.,19 Г</t>
  </si>
  <si>
    <t>ул. Новоузенская, 141 А</t>
  </si>
  <si>
    <t>ВСЕГО</t>
  </si>
  <si>
    <t>Приложение №1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</si>
</sst>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#,##0.0"/>
    <numFmt numFmtId="169" formatCode="#,##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6">
    <font>
      <sz val="10"/>
      <name val="Arial Cyr"/>
      <family val="0"/>
    </font>
    <font>
      <b/>
      <i/>
      <sz val="14"/>
      <name val="Clarendon Extended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u val="single"/>
      <sz val="10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MS Sans Serif"/>
      <family val="0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i/>
      <sz val="8"/>
      <color indexed="12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49" fontId="6" fillId="0" borderId="1" xfId="0" applyNumberFormat="1" applyFont="1" applyBorder="1" applyAlignment="1">
      <alignment wrapText="1"/>
    </xf>
    <xf numFmtId="49" fontId="7" fillId="2" borderId="2" xfId="18" applyNumberFormat="1" applyFont="1" applyFill="1" applyBorder="1" applyAlignment="1">
      <alignment horizontal="center" wrapText="1"/>
      <protection/>
    </xf>
    <xf numFmtId="49" fontId="7" fillId="2" borderId="3" xfId="18" applyNumberFormat="1" applyFont="1" applyFill="1" applyBorder="1" applyAlignment="1">
      <alignment horizontal="center" wrapText="1"/>
      <protection/>
    </xf>
    <xf numFmtId="49" fontId="9" fillId="2" borderId="2" xfId="18" applyNumberFormat="1" applyFont="1" applyFill="1" applyBorder="1" applyAlignment="1">
      <alignment horizontal="center" wrapText="1"/>
      <protection/>
    </xf>
    <xf numFmtId="49" fontId="10" fillId="2" borderId="2" xfId="18" applyNumberFormat="1" applyFont="1" applyFill="1" applyBorder="1" applyAlignment="1">
      <alignment horizontal="center" wrapText="1"/>
      <protection/>
    </xf>
    <xf numFmtId="49" fontId="9" fillId="2" borderId="4" xfId="18" applyNumberFormat="1" applyFont="1" applyFill="1" applyBorder="1" applyAlignment="1">
      <alignment horizontal="left" wrapText="1"/>
      <protection/>
    </xf>
    <xf numFmtId="49" fontId="6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wrapText="1"/>
    </xf>
    <xf numFmtId="0" fontId="11" fillId="3" borderId="1" xfId="0" applyNumberFormat="1" applyFont="1" applyFill="1" applyBorder="1" applyAlignment="1">
      <alignment horizontal="center" wrapText="1"/>
    </xf>
    <xf numFmtId="0" fontId="11" fillId="3" borderId="2" xfId="18" applyNumberFormat="1" applyFont="1" applyFill="1" applyBorder="1" applyAlignment="1">
      <alignment horizontal="center" wrapText="1"/>
      <protection/>
    </xf>
    <xf numFmtId="0" fontId="11" fillId="3" borderId="3" xfId="0" applyNumberFormat="1" applyFont="1" applyFill="1" applyBorder="1" applyAlignment="1">
      <alignment horizontal="center" wrapText="1"/>
    </xf>
    <xf numFmtId="0" fontId="11" fillId="3" borderId="4" xfId="18" applyNumberFormat="1" applyFont="1" applyFill="1" applyBorder="1" applyAlignment="1">
      <alignment horizontal="center" wrapText="1"/>
      <protection/>
    </xf>
    <xf numFmtId="0" fontId="9" fillId="0" borderId="5" xfId="18" applyFont="1" applyFill="1" applyBorder="1" applyAlignment="1">
      <alignment horizontal="left" wrapText="1"/>
      <protection/>
    </xf>
    <xf numFmtId="0" fontId="9" fillId="0" borderId="6" xfId="18" applyFont="1" applyFill="1" applyBorder="1" applyAlignment="1">
      <alignment horizontal="left" wrapText="1"/>
      <protection/>
    </xf>
    <xf numFmtId="0" fontId="9" fillId="0" borderId="5" xfId="18" applyNumberFormat="1" applyFont="1" applyFill="1" applyBorder="1" applyAlignment="1">
      <alignment horizontal="center" wrapText="1"/>
      <protection/>
    </xf>
    <xf numFmtId="49" fontId="9" fillId="0" borderId="7" xfId="18" applyNumberFormat="1" applyFont="1" applyFill="1" applyBorder="1" applyAlignment="1">
      <alignment horizontal="center"/>
      <protection/>
    </xf>
    <xf numFmtId="168" fontId="9" fillId="0" borderId="7" xfId="18" applyNumberFormat="1" applyFont="1" applyFill="1" applyBorder="1" applyAlignment="1">
      <alignment horizontal="center"/>
      <protection/>
    </xf>
    <xf numFmtId="168" fontId="10" fillId="0" borderId="7" xfId="18" applyNumberFormat="1" applyFont="1" applyFill="1" applyBorder="1" applyAlignment="1">
      <alignment horizontal="center"/>
      <protection/>
    </xf>
    <xf numFmtId="3" fontId="9" fillId="0" borderId="7" xfId="18" applyNumberFormat="1" applyFont="1" applyFill="1" applyBorder="1" applyAlignment="1">
      <alignment horizontal="center"/>
      <protection/>
    </xf>
    <xf numFmtId="0" fontId="9" fillId="0" borderId="5" xfId="18" applyFont="1" applyFill="1" applyBorder="1" applyAlignment="1">
      <alignment horizontal="left" wrapText="1"/>
      <protection/>
    </xf>
    <xf numFmtId="49" fontId="9" fillId="0" borderId="5" xfId="18" applyNumberFormat="1" applyFont="1" applyFill="1" applyBorder="1" applyAlignment="1">
      <alignment horizontal="center"/>
      <protection/>
    </xf>
    <xf numFmtId="168" fontId="9" fillId="0" borderId="5" xfId="18" applyNumberFormat="1" applyFont="1" applyFill="1" applyBorder="1" applyAlignment="1">
      <alignment horizontal="center"/>
      <protection/>
    </xf>
    <xf numFmtId="168" fontId="10" fillId="0" borderId="5" xfId="18" applyNumberFormat="1" applyFont="1" applyFill="1" applyBorder="1" applyAlignment="1">
      <alignment horizontal="center"/>
      <protection/>
    </xf>
    <xf numFmtId="3" fontId="9" fillId="0" borderId="5" xfId="18" applyNumberFormat="1" applyFont="1" applyFill="1" applyBorder="1" applyAlignment="1">
      <alignment horizontal="center"/>
      <protection/>
    </xf>
    <xf numFmtId="0" fontId="9" fillId="0" borderId="5" xfId="18" applyFont="1" applyFill="1" applyBorder="1" applyAlignment="1">
      <alignment horizontal="center" wrapText="1"/>
      <protection/>
    </xf>
    <xf numFmtId="4" fontId="9" fillId="0" borderId="5" xfId="18" applyNumberFormat="1" applyFont="1" applyFill="1" applyBorder="1" applyAlignment="1">
      <alignment horizontal="center"/>
      <protection/>
    </xf>
    <xf numFmtId="0" fontId="9" fillId="0" borderId="5" xfId="18" applyNumberFormat="1" applyFont="1" applyFill="1" applyBorder="1" applyAlignment="1">
      <alignment horizontal="center"/>
      <protection/>
    </xf>
    <xf numFmtId="0" fontId="9" fillId="0" borderId="5" xfId="18" applyNumberFormat="1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" fontId="9" fillId="0" borderId="5" xfId="18" applyNumberFormat="1" applyFont="1" applyFill="1" applyBorder="1" applyAlignment="1">
      <alignment horizontal="center" wrapText="1"/>
      <protection/>
    </xf>
    <xf numFmtId="49" fontId="9" fillId="0" borderId="5" xfId="18" applyNumberFormat="1" applyFont="1" applyFill="1" applyBorder="1" applyAlignment="1">
      <alignment horizontal="center"/>
      <protection/>
    </xf>
    <xf numFmtId="0" fontId="9" fillId="0" borderId="5" xfId="18" applyFont="1" applyFill="1" applyBorder="1" applyAlignment="1">
      <alignment horizontal="right" wrapText="1"/>
      <protection/>
    </xf>
    <xf numFmtId="4" fontId="9" fillId="0" borderId="5" xfId="18" applyNumberFormat="1" applyFont="1" applyFill="1" applyBorder="1" applyAlignment="1">
      <alignment horizontal="right" wrapText="1"/>
      <protection/>
    </xf>
    <xf numFmtId="4" fontId="10" fillId="0" borderId="5" xfId="18" applyNumberFormat="1" applyFont="1" applyFill="1" applyBorder="1" applyAlignment="1">
      <alignment horizontal="right" wrapText="1"/>
      <protection/>
    </xf>
    <xf numFmtId="4" fontId="6" fillId="0" borderId="5" xfId="18" applyNumberFormat="1" applyFont="1" applyFill="1" applyBorder="1" applyAlignment="1">
      <alignment horizontal="right" wrapText="1"/>
      <protection/>
    </xf>
    <xf numFmtId="3" fontId="9" fillId="0" borderId="5" xfId="18" applyNumberFormat="1" applyFont="1" applyFill="1" applyBorder="1" applyAlignment="1">
      <alignment horizontal="center" wrapText="1"/>
      <protection/>
    </xf>
    <xf numFmtId="4" fontId="9" fillId="0" borderId="5" xfId="18" applyNumberFormat="1" applyFont="1" applyFill="1" applyBorder="1" applyAlignment="1">
      <alignment horizontal="center" wrapText="1"/>
      <protection/>
    </xf>
    <xf numFmtId="4" fontId="10" fillId="0" borderId="5" xfId="18" applyNumberFormat="1" applyFont="1" applyFill="1" applyBorder="1" applyAlignment="1">
      <alignment horizontal="center" wrapText="1"/>
      <protection/>
    </xf>
    <xf numFmtId="4" fontId="6" fillId="0" borderId="5" xfId="18" applyNumberFormat="1" applyFont="1" applyFill="1" applyBorder="1" applyAlignment="1">
      <alignment horizontal="center" wrapText="1"/>
      <protection/>
    </xf>
    <xf numFmtId="0" fontId="9" fillId="0" borderId="0" xfId="18" applyFont="1" applyFill="1" applyBorder="1" applyAlignment="1">
      <alignment horizontal="center" wrapText="1"/>
      <protection/>
    </xf>
    <xf numFmtId="1" fontId="12" fillId="0" borderId="5" xfId="18" applyNumberFormat="1" applyFont="1" applyFill="1" applyBorder="1" applyAlignment="1">
      <alignment horizontal="center" wrapText="1"/>
      <protection/>
    </xf>
    <xf numFmtId="1" fontId="6" fillId="0" borderId="5" xfId="18" applyNumberFormat="1" applyFont="1" applyFill="1" applyBorder="1" applyAlignment="1">
      <alignment horizontal="center" wrapText="1"/>
      <protection/>
    </xf>
    <xf numFmtId="0" fontId="13" fillId="0" borderId="5" xfId="18" applyFont="1" applyFill="1" applyBorder="1" applyAlignment="1">
      <alignment horizontal="left" wrapText="1"/>
      <protection/>
    </xf>
    <xf numFmtId="49" fontId="9" fillId="0" borderId="5" xfId="18" applyNumberFormat="1" applyFont="1" applyFill="1" applyBorder="1" applyAlignment="1">
      <alignment horizontal="center" wrapText="1"/>
      <protection/>
    </xf>
    <xf numFmtId="0" fontId="9" fillId="0" borderId="5" xfId="18" applyNumberFormat="1" applyFont="1" applyFill="1" applyBorder="1" applyAlignment="1">
      <alignment horizontal="left" wrapText="1"/>
      <protection/>
    </xf>
    <xf numFmtId="164" fontId="9" fillId="0" borderId="5" xfId="18" applyNumberFormat="1" applyFont="1" applyFill="1" applyBorder="1" applyAlignment="1">
      <alignment horizontal="center" wrapText="1"/>
      <protection/>
    </xf>
    <xf numFmtId="0" fontId="7" fillId="0" borderId="5" xfId="18" applyFont="1" applyFill="1" applyBorder="1" applyAlignment="1">
      <alignment horizontal="center" wrapText="1"/>
      <protection/>
    </xf>
    <xf numFmtId="49" fontId="9" fillId="0" borderId="7" xfId="18" applyNumberFormat="1" applyFont="1" applyFill="1" applyBorder="1" applyAlignment="1">
      <alignment horizontal="left"/>
      <protection/>
    </xf>
    <xf numFmtId="49" fontId="6" fillId="0" borderId="0" xfId="0" applyNumberFormat="1" applyFont="1" applyAlignment="1">
      <alignment/>
    </xf>
    <xf numFmtId="49" fontId="9" fillId="0" borderId="5" xfId="18" applyNumberFormat="1" applyFont="1" applyFill="1" applyBorder="1" applyAlignment="1">
      <alignment horizontal="left"/>
      <protection/>
    </xf>
    <xf numFmtId="49" fontId="6" fillId="0" borderId="0" xfId="0" applyNumberFormat="1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4" fontId="9" fillId="0" borderId="5" xfId="18" applyNumberFormat="1" applyFont="1" applyFill="1" applyBorder="1" applyAlignment="1">
      <alignment horizontal="right" wrapText="1"/>
      <protection/>
    </xf>
    <xf numFmtId="4" fontId="10" fillId="0" borderId="5" xfId="18" applyNumberFormat="1" applyFont="1" applyFill="1" applyBorder="1" applyAlignment="1">
      <alignment horizontal="right" wrapText="1"/>
      <protection/>
    </xf>
    <xf numFmtId="4" fontId="6" fillId="0" borderId="5" xfId="18" applyNumberFormat="1" applyFont="1" applyFill="1" applyBorder="1" applyAlignment="1">
      <alignment horizontal="right" wrapText="1"/>
      <protection/>
    </xf>
    <xf numFmtId="1" fontId="6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" fontId="6" fillId="0" borderId="5" xfId="18" applyNumberFormat="1" applyFont="1" applyFill="1" applyBorder="1" applyAlignment="1">
      <alignment horizontal="center" wrapText="1"/>
      <protection/>
    </xf>
    <xf numFmtId="4" fontId="7" fillId="0" borderId="5" xfId="18" applyNumberFormat="1" applyFont="1" applyFill="1" applyBorder="1" applyAlignment="1">
      <alignment horizontal="right" wrapText="1"/>
      <protection/>
    </xf>
    <xf numFmtId="0" fontId="7" fillId="0" borderId="5" xfId="18" applyNumberFormat="1" applyFont="1" applyFill="1" applyBorder="1" applyAlignment="1">
      <alignment horizontal="center" wrapText="1"/>
      <protection/>
    </xf>
    <xf numFmtId="4" fontId="6" fillId="0" borderId="5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0" fontId="6" fillId="0" borderId="5" xfId="18" applyFont="1" applyFill="1" applyBorder="1" applyAlignment="1">
      <alignment horizontal="left" wrapText="1"/>
      <protection/>
    </xf>
    <xf numFmtId="0" fontId="6" fillId="0" borderId="5" xfId="18" applyFont="1" applyFill="1" applyBorder="1" applyAlignment="1">
      <alignment horizontal="left" wrapText="1"/>
      <protection/>
    </xf>
    <xf numFmtId="0" fontId="6" fillId="0" borderId="5" xfId="18" applyNumberFormat="1" applyFont="1" applyFill="1" applyBorder="1" applyAlignment="1">
      <alignment horizontal="left" wrapText="1"/>
      <protection/>
    </xf>
    <xf numFmtId="3" fontId="6" fillId="0" borderId="5" xfId="18" applyNumberFormat="1" applyFont="1" applyFill="1" applyBorder="1" applyAlignment="1">
      <alignment horizontal="center" wrapText="1"/>
      <protection/>
    </xf>
    <xf numFmtId="0" fontId="6" fillId="0" borderId="5" xfId="18" applyFont="1" applyFill="1" applyBorder="1" applyAlignment="1">
      <alignment horizontal="right" wrapText="1"/>
      <protection/>
    </xf>
    <xf numFmtId="4" fontId="6" fillId="0" borderId="5" xfId="18" applyNumberFormat="1" applyFont="1" applyFill="1" applyBorder="1" applyAlignment="1">
      <alignment horizontal="right" wrapText="1"/>
      <protection/>
    </xf>
    <xf numFmtId="0" fontId="6" fillId="0" borderId="5" xfId="18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wrapText="1"/>
    </xf>
    <xf numFmtId="0" fontId="0" fillId="0" borderId="0" xfId="0" applyFill="1" applyAlignment="1">
      <alignment horizontal="center"/>
    </xf>
    <xf numFmtId="0" fontId="0" fillId="4" borderId="1" xfId="0" applyFill="1" applyBorder="1" applyAlignment="1">
      <alignment/>
    </xf>
    <xf numFmtId="49" fontId="14" fillId="5" borderId="2" xfId="18" applyNumberFormat="1" applyFont="1" applyFill="1" applyBorder="1" applyAlignment="1">
      <alignment horizontal="right"/>
      <protection/>
    </xf>
    <xf numFmtId="0" fontId="0" fillId="4" borderId="3" xfId="0" applyFill="1" applyBorder="1" applyAlignment="1">
      <alignment/>
    </xf>
    <xf numFmtId="3" fontId="15" fillId="4" borderId="3" xfId="0" applyNumberFormat="1" applyFont="1" applyFill="1" applyBorder="1" applyAlignment="1">
      <alignment horizontal="center"/>
    </xf>
    <xf numFmtId="3" fontId="15" fillId="4" borderId="8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54"/>
  <sheetViews>
    <sheetView tabSelected="1" zoomScale="85" zoomScaleNormal="85" workbookViewId="0" topLeftCell="A1">
      <selection activeCell="K2" sqref="K2"/>
    </sheetView>
  </sheetViews>
  <sheetFormatPr defaultColWidth="9.00390625" defaultRowHeight="15" customHeight="1"/>
  <cols>
    <col min="1" max="1" width="5.00390625" style="2" customWidth="1"/>
    <col min="2" max="2" width="38.125" style="2" customWidth="1"/>
    <col min="3" max="3" width="4.875" style="1" customWidth="1"/>
    <col min="4" max="5" width="4.875" style="0" customWidth="1"/>
    <col min="6" max="6" width="4.875" style="3" customWidth="1"/>
    <col min="7" max="7" width="10.75390625" style="0" bestFit="1" customWidth="1"/>
    <col min="10" max="10" width="4.00390625" style="0" hidden="1" customWidth="1"/>
    <col min="15" max="15" width="25.375" style="0" customWidth="1"/>
  </cols>
  <sheetData>
    <row r="1" spans="2:11" ht="15" customHeight="1">
      <c r="B1" s="1"/>
      <c r="C1"/>
      <c r="E1" s="4"/>
      <c r="F1"/>
      <c r="K1" s="4" t="s">
        <v>965</v>
      </c>
    </row>
    <row r="2" spans="2:11" ht="15" customHeight="1">
      <c r="B2" s="1"/>
      <c r="C2"/>
      <c r="E2" s="4"/>
      <c r="F2"/>
      <c r="K2" s="4" t="s">
        <v>1</v>
      </c>
    </row>
    <row r="3" spans="2:6" ht="15" customHeight="1">
      <c r="B3" s="1"/>
      <c r="C3"/>
      <c r="E3" s="4"/>
      <c r="F3"/>
    </row>
    <row r="4" spans="1:12" ht="15" customHeight="1">
      <c r="A4" s="86" t="s">
        <v>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ht="15" customHeight="1">
      <c r="F5"/>
    </row>
    <row r="6" spans="1:15" s="12" customFormat="1" ht="147" customHeight="1">
      <c r="A6" s="5" t="s">
        <v>0</v>
      </c>
      <c r="B6" s="6" t="s">
        <v>3</v>
      </c>
      <c r="C6" s="7" t="s">
        <v>4</v>
      </c>
      <c r="D6" s="6" t="s">
        <v>5</v>
      </c>
      <c r="E6" s="6" t="s">
        <v>6</v>
      </c>
      <c r="F6" s="8" t="s">
        <v>7</v>
      </c>
      <c r="G6" s="6" t="s">
        <v>8</v>
      </c>
      <c r="H6" s="6" t="s">
        <v>9</v>
      </c>
      <c r="I6" s="9" t="s">
        <v>10</v>
      </c>
      <c r="J6" s="6" t="s">
        <v>11</v>
      </c>
      <c r="K6" s="6" t="s">
        <v>12</v>
      </c>
      <c r="L6" s="10" t="s">
        <v>13</v>
      </c>
      <c r="M6" s="11"/>
      <c r="N6" s="11"/>
      <c r="O6" s="11"/>
    </row>
    <row r="7" spans="1:15" s="12" customFormat="1" ht="15" customHeight="1">
      <c r="A7" s="13"/>
      <c r="B7" s="14"/>
      <c r="C7" s="15"/>
      <c r="D7" s="14"/>
      <c r="E7" s="15"/>
      <c r="F7" s="14"/>
      <c r="G7" s="15"/>
      <c r="H7" s="14"/>
      <c r="I7" s="15"/>
      <c r="J7" s="14"/>
      <c r="K7" s="15"/>
      <c r="L7" s="16"/>
      <c r="M7" s="11"/>
      <c r="N7" s="11"/>
      <c r="O7" s="11"/>
    </row>
    <row r="8" spans="1:12" ht="15" customHeight="1">
      <c r="A8">
        <v>1</v>
      </c>
      <c r="B8" s="17" t="s">
        <v>14</v>
      </c>
      <c r="C8" s="18">
        <v>5</v>
      </c>
      <c r="D8" s="19">
        <v>1917</v>
      </c>
      <c r="E8" s="20">
        <v>1</v>
      </c>
      <c r="F8" s="20">
        <v>1</v>
      </c>
      <c r="G8" s="21">
        <v>32.4</v>
      </c>
      <c r="H8" s="21">
        <v>32.4</v>
      </c>
      <c r="I8" s="22">
        <v>32.4</v>
      </c>
      <c r="J8" s="21">
        <v>22.9</v>
      </c>
      <c r="K8" s="23">
        <f>SUM(L8:L8)</f>
        <v>1</v>
      </c>
      <c r="L8" s="23">
        <v>1</v>
      </c>
    </row>
    <row r="9" spans="1:12" ht="15" customHeight="1">
      <c r="A9">
        <f aca="true" t="shared" si="0" ref="A9:A72">1+A8</f>
        <v>2</v>
      </c>
      <c r="B9" s="17" t="s">
        <v>15</v>
      </c>
      <c r="C9" s="24">
        <v>5</v>
      </c>
      <c r="D9" s="19">
        <v>1917</v>
      </c>
      <c r="E9" s="25">
        <v>2</v>
      </c>
      <c r="F9" s="25">
        <v>1</v>
      </c>
      <c r="G9" s="26">
        <v>199.84</v>
      </c>
      <c r="H9" s="26">
        <v>152.8</v>
      </c>
      <c r="I9" s="27">
        <v>152.8</v>
      </c>
      <c r="J9" s="26">
        <v>91.2</v>
      </c>
      <c r="K9" s="28">
        <v>4</v>
      </c>
      <c r="L9" s="28">
        <v>9</v>
      </c>
    </row>
    <row r="10" spans="1:12" ht="15" customHeight="1">
      <c r="A10">
        <f t="shared" si="0"/>
        <v>3</v>
      </c>
      <c r="B10" s="17" t="s">
        <v>16</v>
      </c>
      <c r="C10" s="24">
        <v>5</v>
      </c>
      <c r="D10" s="19">
        <v>1916</v>
      </c>
      <c r="E10" s="25">
        <v>2</v>
      </c>
      <c r="F10" s="25">
        <v>1</v>
      </c>
      <c r="G10" s="26">
        <v>512.27</v>
      </c>
      <c r="H10" s="26">
        <v>438.5</v>
      </c>
      <c r="I10" s="27">
        <v>438.5</v>
      </c>
      <c r="J10" s="26">
        <v>263.7</v>
      </c>
      <c r="K10" s="28">
        <v>5</v>
      </c>
      <c r="L10" s="28">
        <v>28</v>
      </c>
    </row>
    <row r="11" spans="1:12" ht="15" customHeight="1">
      <c r="A11">
        <f t="shared" si="0"/>
        <v>4</v>
      </c>
      <c r="B11" s="17" t="s">
        <v>17</v>
      </c>
      <c r="C11" s="24">
        <v>5</v>
      </c>
      <c r="D11" s="19">
        <v>1956</v>
      </c>
      <c r="E11" s="25">
        <v>4</v>
      </c>
      <c r="F11" s="25">
        <v>3</v>
      </c>
      <c r="G11" s="26">
        <v>3468.15</v>
      </c>
      <c r="H11" s="26">
        <v>2341.75</v>
      </c>
      <c r="I11" s="27">
        <v>2315</v>
      </c>
      <c r="J11" s="26">
        <v>1444.8</v>
      </c>
      <c r="K11" s="28">
        <v>28</v>
      </c>
      <c r="L11" s="28">
        <v>146</v>
      </c>
    </row>
    <row r="12" spans="1:12" ht="15" customHeight="1">
      <c r="A12">
        <f t="shared" si="0"/>
        <v>5</v>
      </c>
      <c r="B12" s="17" t="s">
        <v>18</v>
      </c>
      <c r="C12" s="24">
        <v>5</v>
      </c>
      <c r="D12" s="19">
        <v>1917</v>
      </c>
      <c r="E12" s="25">
        <v>2</v>
      </c>
      <c r="F12" s="25">
        <v>1</v>
      </c>
      <c r="G12" s="26">
        <v>212.04</v>
      </c>
      <c r="H12" s="26">
        <v>189.5</v>
      </c>
      <c r="I12" s="27">
        <v>189.5</v>
      </c>
      <c r="J12" s="26">
        <v>126</v>
      </c>
      <c r="K12" s="28">
        <v>1</v>
      </c>
      <c r="L12" s="28">
        <v>9</v>
      </c>
    </row>
    <row r="13" spans="1:12" ht="15" customHeight="1">
      <c r="A13">
        <f t="shared" si="0"/>
        <v>6</v>
      </c>
      <c r="B13" s="17" t="s">
        <v>19</v>
      </c>
      <c r="C13" s="24">
        <v>5</v>
      </c>
      <c r="D13" s="19">
        <v>1917</v>
      </c>
      <c r="E13" s="25">
        <v>1</v>
      </c>
      <c r="F13" s="25">
        <v>1</v>
      </c>
      <c r="G13" s="26">
        <v>179.2</v>
      </c>
      <c r="H13" s="26">
        <v>160.6</v>
      </c>
      <c r="I13" s="27">
        <v>160.6</v>
      </c>
      <c r="J13" s="26">
        <v>120.9</v>
      </c>
      <c r="K13" s="28">
        <v>2</v>
      </c>
      <c r="L13" s="28">
        <v>7</v>
      </c>
    </row>
    <row r="14" spans="1:12" ht="15" customHeight="1">
      <c r="A14">
        <f t="shared" si="0"/>
        <v>7</v>
      </c>
      <c r="B14" s="17" t="s">
        <v>20</v>
      </c>
      <c r="C14" s="24">
        <v>5</v>
      </c>
      <c r="D14" s="19">
        <v>1916</v>
      </c>
      <c r="E14" s="25">
        <v>2</v>
      </c>
      <c r="F14" s="25">
        <v>1</v>
      </c>
      <c r="G14" s="26">
        <v>572.9</v>
      </c>
      <c r="H14" s="26">
        <v>520.3</v>
      </c>
      <c r="I14" s="27">
        <v>520.3</v>
      </c>
      <c r="J14" s="26">
        <v>349.9</v>
      </c>
      <c r="K14" s="28">
        <v>4</v>
      </c>
      <c r="L14" s="28">
        <v>6</v>
      </c>
    </row>
    <row r="15" spans="1:12" ht="15" customHeight="1">
      <c r="A15">
        <f t="shared" si="0"/>
        <v>8</v>
      </c>
      <c r="B15" s="17" t="s">
        <v>21</v>
      </c>
      <c r="C15" s="24">
        <v>5</v>
      </c>
      <c r="D15" s="19">
        <v>1917</v>
      </c>
      <c r="E15" s="25">
        <v>1</v>
      </c>
      <c r="F15" s="25">
        <v>1</v>
      </c>
      <c r="G15" s="26">
        <v>32.8</v>
      </c>
      <c r="H15" s="26">
        <v>27.5</v>
      </c>
      <c r="I15" s="27">
        <v>27.5</v>
      </c>
      <c r="J15" s="26">
        <v>16.5</v>
      </c>
      <c r="K15" s="28">
        <v>1</v>
      </c>
      <c r="L15" s="28">
        <v>2</v>
      </c>
    </row>
    <row r="16" spans="1:12" ht="15" customHeight="1">
      <c r="A16">
        <f t="shared" si="0"/>
        <v>9</v>
      </c>
      <c r="B16" s="17" t="s">
        <v>22</v>
      </c>
      <c r="C16" s="24">
        <v>5</v>
      </c>
      <c r="D16" s="19">
        <v>1951</v>
      </c>
      <c r="E16" s="25">
        <v>5</v>
      </c>
      <c r="F16" s="25">
        <v>3</v>
      </c>
      <c r="G16" s="26">
        <v>3531.1</v>
      </c>
      <c r="H16" s="26">
        <v>2632</v>
      </c>
      <c r="I16" s="27">
        <v>2393.4</v>
      </c>
      <c r="J16" s="26">
        <v>1578</v>
      </c>
      <c r="K16" s="28">
        <v>29</v>
      </c>
      <c r="L16" s="28">
        <v>80</v>
      </c>
    </row>
    <row r="17" spans="1:12" ht="15" customHeight="1">
      <c r="A17">
        <f t="shared" si="0"/>
        <v>10</v>
      </c>
      <c r="B17" s="17" t="s">
        <v>23</v>
      </c>
      <c r="C17" s="24">
        <v>5</v>
      </c>
      <c r="D17" s="19">
        <v>1916</v>
      </c>
      <c r="E17" s="25">
        <v>1</v>
      </c>
      <c r="F17" s="25">
        <v>1</v>
      </c>
      <c r="G17" s="26">
        <v>162.6</v>
      </c>
      <c r="H17" s="26">
        <v>162.6</v>
      </c>
      <c r="I17" s="27">
        <v>133.5</v>
      </c>
      <c r="J17" s="26">
        <v>109.4</v>
      </c>
      <c r="K17" s="28">
        <v>3</v>
      </c>
      <c r="L17" s="28">
        <v>10</v>
      </c>
    </row>
    <row r="18" spans="1:12" ht="15" customHeight="1">
      <c r="A18">
        <f t="shared" si="0"/>
        <v>11</v>
      </c>
      <c r="B18" s="17" t="s">
        <v>24</v>
      </c>
      <c r="C18" s="24">
        <v>5</v>
      </c>
      <c r="D18" s="19">
        <v>1917</v>
      </c>
      <c r="E18" s="25">
        <v>1</v>
      </c>
      <c r="F18" s="25">
        <v>1</v>
      </c>
      <c r="G18" s="26">
        <v>103.7</v>
      </c>
      <c r="H18" s="26">
        <v>103.7</v>
      </c>
      <c r="I18" s="27">
        <v>100.7</v>
      </c>
      <c r="J18" s="26">
        <v>77</v>
      </c>
      <c r="K18" s="28">
        <v>2</v>
      </c>
      <c r="L18" s="28">
        <v>3</v>
      </c>
    </row>
    <row r="19" spans="1:12" ht="15" customHeight="1">
      <c r="A19">
        <f t="shared" si="0"/>
        <v>12</v>
      </c>
      <c r="B19" s="17" t="s">
        <v>25</v>
      </c>
      <c r="C19" s="24">
        <v>5</v>
      </c>
      <c r="D19" s="19">
        <v>1917</v>
      </c>
      <c r="E19" s="25">
        <v>1</v>
      </c>
      <c r="F19" s="25">
        <v>1</v>
      </c>
      <c r="G19" s="26">
        <v>43.1</v>
      </c>
      <c r="H19" s="26">
        <v>40.1</v>
      </c>
      <c r="I19" s="27">
        <v>40.1</v>
      </c>
      <c r="J19" s="26">
        <v>35.6</v>
      </c>
      <c r="K19" s="28">
        <v>2</v>
      </c>
      <c r="L19" s="28">
        <v>3</v>
      </c>
    </row>
    <row r="20" spans="1:12" ht="15" customHeight="1">
      <c r="A20">
        <f t="shared" si="0"/>
        <v>13</v>
      </c>
      <c r="B20" s="17" t="s">
        <v>26</v>
      </c>
      <c r="C20" s="24">
        <v>5</v>
      </c>
      <c r="D20" s="19">
        <v>1917</v>
      </c>
      <c r="E20" s="25">
        <v>2</v>
      </c>
      <c r="F20" s="25">
        <v>1</v>
      </c>
      <c r="G20" s="26">
        <v>71.9</v>
      </c>
      <c r="H20" s="26">
        <v>70</v>
      </c>
      <c r="I20" s="27">
        <v>70</v>
      </c>
      <c r="J20" s="26">
        <v>61.7</v>
      </c>
      <c r="K20" s="28">
        <v>2</v>
      </c>
      <c r="L20" s="28">
        <v>8</v>
      </c>
    </row>
    <row r="21" spans="1:12" ht="15" customHeight="1">
      <c r="A21">
        <f t="shared" si="0"/>
        <v>14</v>
      </c>
      <c r="B21" s="17" t="s">
        <v>27</v>
      </c>
      <c r="C21" s="24">
        <v>5</v>
      </c>
      <c r="D21" s="19">
        <v>1917</v>
      </c>
      <c r="E21" s="25">
        <v>1</v>
      </c>
      <c r="F21" s="25">
        <v>1</v>
      </c>
      <c r="G21" s="26">
        <v>80.6</v>
      </c>
      <c r="H21" s="26">
        <v>78</v>
      </c>
      <c r="I21" s="27">
        <v>78</v>
      </c>
      <c r="J21" s="26">
        <v>76</v>
      </c>
      <c r="K21" s="28">
        <v>2</v>
      </c>
      <c r="L21" s="28">
        <v>5</v>
      </c>
    </row>
    <row r="22" spans="1:12" ht="15" customHeight="1">
      <c r="A22">
        <f t="shared" si="0"/>
        <v>15</v>
      </c>
      <c r="B22" s="17" t="s">
        <v>28</v>
      </c>
      <c r="C22" s="24">
        <v>5</v>
      </c>
      <c r="D22" s="19">
        <v>1916</v>
      </c>
      <c r="E22" s="25">
        <v>2</v>
      </c>
      <c r="F22" s="25">
        <v>1</v>
      </c>
      <c r="G22" s="26">
        <v>289.4</v>
      </c>
      <c r="H22" s="26">
        <v>281.8</v>
      </c>
      <c r="I22" s="27">
        <v>281.8</v>
      </c>
      <c r="J22" s="26">
        <v>197.8</v>
      </c>
      <c r="K22" s="28">
        <v>8</v>
      </c>
      <c r="L22" s="28">
        <v>14</v>
      </c>
    </row>
    <row r="23" spans="1:12" ht="15" customHeight="1">
      <c r="A23">
        <f t="shared" si="0"/>
        <v>16</v>
      </c>
      <c r="B23" s="17" t="s">
        <v>29</v>
      </c>
      <c r="C23" s="24">
        <v>5</v>
      </c>
      <c r="D23" s="19">
        <v>1917</v>
      </c>
      <c r="E23" s="25">
        <v>1</v>
      </c>
      <c r="F23" s="25">
        <v>1</v>
      </c>
      <c r="G23" s="26">
        <v>223.2</v>
      </c>
      <c r="H23" s="26">
        <v>133.8</v>
      </c>
      <c r="I23" s="27">
        <v>133.8</v>
      </c>
      <c r="J23" s="26">
        <v>103.2</v>
      </c>
      <c r="K23" s="28">
        <v>4</v>
      </c>
      <c r="L23" s="28">
        <v>8</v>
      </c>
    </row>
    <row r="24" spans="1:12" ht="15" customHeight="1">
      <c r="A24">
        <f t="shared" si="0"/>
        <v>17</v>
      </c>
      <c r="B24" s="17" t="s">
        <v>30</v>
      </c>
      <c r="C24" s="24">
        <v>5</v>
      </c>
      <c r="D24" s="19">
        <v>1916</v>
      </c>
      <c r="E24" s="25">
        <v>2</v>
      </c>
      <c r="F24" s="25">
        <v>2</v>
      </c>
      <c r="G24" s="26">
        <v>263.8</v>
      </c>
      <c r="H24" s="26">
        <v>256.7</v>
      </c>
      <c r="I24" s="27">
        <v>256.7</v>
      </c>
      <c r="J24" s="26">
        <v>150.4</v>
      </c>
      <c r="K24" s="28">
        <v>6</v>
      </c>
      <c r="L24" s="28">
        <v>19</v>
      </c>
    </row>
    <row r="25" spans="1:12" ht="15" customHeight="1">
      <c r="A25">
        <f t="shared" si="0"/>
        <v>18</v>
      </c>
      <c r="B25" s="17" t="s">
        <v>31</v>
      </c>
      <c r="C25" s="24">
        <v>5</v>
      </c>
      <c r="D25" s="19">
        <v>1917</v>
      </c>
      <c r="E25" s="25">
        <v>1</v>
      </c>
      <c r="F25" s="25">
        <v>1</v>
      </c>
      <c r="G25" s="26">
        <v>155.9</v>
      </c>
      <c r="H25" s="26">
        <v>141.4</v>
      </c>
      <c r="I25" s="27">
        <v>141.4</v>
      </c>
      <c r="J25" s="26">
        <v>103.4</v>
      </c>
      <c r="K25" s="28">
        <v>4</v>
      </c>
      <c r="L25" s="28">
        <v>16</v>
      </c>
    </row>
    <row r="26" spans="1:12" ht="15" customHeight="1">
      <c r="A26">
        <f t="shared" si="0"/>
        <v>19</v>
      </c>
      <c r="B26" s="17" t="s">
        <v>32</v>
      </c>
      <c r="C26" s="24">
        <v>5</v>
      </c>
      <c r="D26" s="19">
        <v>1917</v>
      </c>
      <c r="E26" s="25">
        <v>1</v>
      </c>
      <c r="F26" s="25">
        <v>1</v>
      </c>
      <c r="G26" s="26">
        <v>16.5</v>
      </c>
      <c r="H26" s="26">
        <v>16.5</v>
      </c>
      <c r="I26" s="27">
        <v>16.5</v>
      </c>
      <c r="J26" s="26">
        <v>13.2</v>
      </c>
      <c r="K26" s="28">
        <v>1</v>
      </c>
      <c r="L26" s="28">
        <v>5</v>
      </c>
    </row>
    <row r="27" spans="1:12" ht="15" customHeight="1">
      <c r="A27">
        <f t="shared" si="0"/>
        <v>20</v>
      </c>
      <c r="B27" s="17" t="s">
        <v>33</v>
      </c>
      <c r="C27" s="24">
        <v>5</v>
      </c>
      <c r="D27" s="19">
        <v>1916</v>
      </c>
      <c r="E27" s="25">
        <v>2</v>
      </c>
      <c r="F27" s="25">
        <v>2</v>
      </c>
      <c r="G27" s="26">
        <v>218.42</v>
      </c>
      <c r="H27" s="26">
        <v>147.3</v>
      </c>
      <c r="I27" s="27">
        <v>147.3</v>
      </c>
      <c r="J27" s="26">
        <v>114.7</v>
      </c>
      <c r="K27" s="28">
        <v>5</v>
      </c>
      <c r="L27" s="28">
        <v>8</v>
      </c>
    </row>
    <row r="28" spans="1:12" ht="15" customHeight="1">
      <c r="A28">
        <f t="shared" si="0"/>
        <v>21</v>
      </c>
      <c r="B28" s="17" t="s">
        <v>34</v>
      </c>
      <c r="C28" s="24">
        <v>5</v>
      </c>
      <c r="D28" s="19">
        <v>1917</v>
      </c>
      <c r="E28" s="25">
        <v>1</v>
      </c>
      <c r="F28" s="25">
        <v>1</v>
      </c>
      <c r="G28" s="26">
        <v>167</v>
      </c>
      <c r="H28" s="26">
        <v>102.2</v>
      </c>
      <c r="I28" s="27">
        <v>102.2</v>
      </c>
      <c r="J28" s="26">
        <v>74.6</v>
      </c>
      <c r="K28" s="28">
        <v>3</v>
      </c>
      <c r="L28" s="28">
        <v>4</v>
      </c>
    </row>
    <row r="29" spans="1:12" ht="15" customHeight="1">
      <c r="A29">
        <f t="shared" si="0"/>
        <v>22</v>
      </c>
      <c r="B29" s="17" t="s">
        <v>35</v>
      </c>
      <c r="C29" s="24">
        <v>5</v>
      </c>
      <c r="D29" s="19">
        <v>1916</v>
      </c>
      <c r="E29" s="25">
        <v>1</v>
      </c>
      <c r="F29" s="25">
        <v>3</v>
      </c>
      <c r="G29" s="26">
        <v>99.9</v>
      </c>
      <c r="H29" s="26">
        <v>53.7</v>
      </c>
      <c r="I29" s="27">
        <v>53.7</v>
      </c>
      <c r="J29" s="26">
        <v>39.5</v>
      </c>
      <c r="K29" s="28">
        <v>2</v>
      </c>
      <c r="L29" s="28">
        <v>12</v>
      </c>
    </row>
    <row r="30" spans="1:12" ht="15" customHeight="1">
      <c r="A30">
        <f t="shared" si="0"/>
        <v>23</v>
      </c>
      <c r="B30" s="17" t="s">
        <v>36</v>
      </c>
      <c r="C30" s="24">
        <v>5</v>
      </c>
      <c r="D30" s="19">
        <v>1916</v>
      </c>
      <c r="E30" s="25">
        <v>1</v>
      </c>
      <c r="F30" s="25">
        <v>1</v>
      </c>
      <c r="G30" s="26">
        <v>176.5</v>
      </c>
      <c r="H30" s="26">
        <v>171.7</v>
      </c>
      <c r="I30" s="27">
        <v>171.7</v>
      </c>
      <c r="J30" s="26">
        <v>127.7</v>
      </c>
      <c r="K30" s="28">
        <v>4</v>
      </c>
      <c r="L30" s="28">
        <v>9</v>
      </c>
    </row>
    <row r="31" spans="1:12" ht="15" customHeight="1">
      <c r="A31">
        <f t="shared" si="0"/>
        <v>24</v>
      </c>
      <c r="B31" s="17" t="s">
        <v>37</v>
      </c>
      <c r="C31" s="24">
        <v>5</v>
      </c>
      <c r="D31" s="19">
        <v>1917</v>
      </c>
      <c r="E31" s="25">
        <v>1</v>
      </c>
      <c r="F31" s="25">
        <v>1</v>
      </c>
      <c r="G31" s="26">
        <v>132.8</v>
      </c>
      <c r="H31" s="26">
        <v>109.2</v>
      </c>
      <c r="I31" s="27">
        <v>109.2</v>
      </c>
      <c r="J31" s="26">
        <v>73.7</v>
      </c>
      <c r="K31" s="28">
        <v>4</v>
      </c>
      <c r="L31" s="28">
        <v>4</v>
      </c>
    </row>
    <row r="32" spans="1:12" ht="15" customHeight="1">
      <c r="A32">
        <f t="shared" si="0"/>
        <v>25</v>
      </c>
      <c r="B32" s="17" t="s">
        <v>38</v>
      </c>
      <c r="C32" s="24">
        <v>5</v>
      </c>
      <c r="D32" s="19">
        <v>1895</v>
      </c>
      <c r="E32" s="25">
        <v>1</v>
      </c>
      <c r="F32" s="25">
        <v>1</v>
      </c>
      <c r="G32" s="26">
        <v>277.27</v>
      </c>
      <c r="H32" s="26">
        <v>249.7</v>
      </c>
      <c r="I32" s="27">
        <v>249.7</v>
      </c>
      <c r="J32" s="26">
        <v>180.9</v>
      </c>
      <c r="K32" s="28">
        <v>7</v>
      </c>
      <c r="L32" s="28">
        <v>13</v>
      </c>
    </row>
    <row r="33" spans="1:12" ht="15" customHeight="1">
      <c r="A33">
        <f t="shared" si="0"/>
        <v>26</v>
      </c>
      <c r="B33" s="17" t="s">
        <v>39</v>
      </c>
      <c r="C33" s="24">
        <v>5</v>
      </c>
      <c r="D33" s="19">
        <v>1916</v>
      </c>
      <c r="E33" s="25">
        <v>2</v>
      </c>
      <c r="F33" s="25">
        <v>2</v>
      </c>
      <c r="G33" s="26">
        <v>868.3</v>
      </c>
      <c r="H33" s="26">
        <v>728.4</v>
      </c>
      <c r="I33" s="27">
        <v>728.4</v>
      </c>
      <c r="J33" s="26">
        <v>468.1</v>
      </c>
      <c r="K33" s="28">
        <v>15</v>
      </c>
      <c r="L33" s="28">
        <v>38</v>
      </c>
    </row>
    <row r="34" spans="1:12" ht="15" customHeight="1">
      <c r="A34">
        <f t="shared" si="0"/>
        <v>27</v>
      </c>
      <c r="B34" s="17" t="s">
        <v>40</v>
      </c>
      <c r="C34" s="24">
        <v>5</v>
      </c>
      <c r="D34" s="19">
        <v>1916</v>
      </c>
      <c r="E34" s="25">
        <v>2</v>
      </c>
      <c r="F34" s="25">
        <v>2</v>
      </c>
      <c r="G34" s="26">
        <v>374.5</v>
      </c>
      <c r="H34" s="26">
        <v>299.7</v>
      </c>
      <c r="I34" s="27">
        <v>279.9</v>
      </c>
      <c r="J34" s="26">
        <v>155.2</v>
      </c>
      <c r="K34" s="28">
        <v>8</v>
      </c>
      <c r="L34" s="28">
        <v>14</v>
      </c>
    </row>
    <row r="35" spans="1:12" ht="15" customHeight="1">
      <c r="A35">
        <f t="shared" si="0"/>
        <v>28</v>
      </c>
      <c r="B35" s="17" t="s">
        <v>41</v>
      </c>
      <c r="C35" s="24">
        <v>5</v>
      </c>
      <c r="D35" s="19">
        <v>1882</v>
      </c>
      <c r="E35" s="25">
        <v>2</v>
      </c>
      <c r="F35" s="25">
        <v>2</v>
      </c>
      <c r="G35" s="26">
        <v>160.6</v>
      </c>
      <c r="H35" s="26">
        <v>160.6</v>
      </c>
      <c r="I35" s="27">
        <v>160.6</v>
      </c>
      <c r="J35" s="26">
        <v>111.6</v>
      </c>
      <c r="K35" s="28">
        <v>1</v>
      </c>
      <c r="L35" s="28">
        <v>7</v>
      </c>
    </row>
    <row r="36" spans="1:12" ht="15" customHeight="1">
      <c r="A36">
        <f t="shared" si="0"/>
        <v>29</v>
      </c>
      <c r="B36" s="17" t="s">
        <v>42</v>
      </c>
      <c r="C36" s="24">
        <v>5</v>
      </c>
      <c r="D36" s="19">
        <v>1917</v>
      </c>
      <c r="E36" s="25">
        <v>1</v>
      </c>
      <c r="F36" s="25">
        <v>2</v>
      </c>
      <c r="G36" s="26">
        <v>122.5</v>
      </c>
      <c r="H36" s="26">
        <v>113.7</v>
      </c>
      <c r="I36" s="27">
        <v>113.7</v>
      </c>
      <c r="J36" s="26">
        <v>91.2</v>
      </c>
      <c r="K36" s="28">
        <v>2</v>
      </c>
      <c r="L36" s="28">
        <v>6</v>
      </c>
    </row>
    <row r="37" spans="1:12" ht="15" customHeight="1">
      <c r="A37">
        <f t="shared" si="0"/>
        <v>30</v>
      </c>
      <c r="B37" s="17" t="s">
        <v>43</v>
      </c>
      <c r="C37" s="24">
        <v>5</v>
      </c>
      <c r="D37" s="19">
        <v>1916</v>
      </c>
      <c r="E37" s="25">
        <v>2</v>
      </c>
      <c r="F37" s="25">
        <v>1</v>
      </c>
      <c r="G37" s="26">
        <v>271.7</v>
      </c>
      <c r="H37" s="26">
        <v>218.9</v>
      </c>
      <c r="I37" s="27">
        <v>218.9</v>
      </c>
      <c r="J37" s="26">
        <v>137</v>
      </c>
      <c r="K37" s="28">
        <v>1</v>
      </c>
      <c r="L37" s="28">
        <v>4</v>
      </c>
    </row>
    <row r="38" spans="1:12" ht="15" customHeight="1">
      <c r="A38">
        <f t="shared" si="0"/>
        <v>31</v>
      </c>
      <c r="B38" s="17" t="s">
        <v>44</v>
      </c>
      <c r="C38" s="24">
        <v>5</v>
      </c>
      <c r="D38" s="19">
        <v>1917</v>
      </c>
      <c r="E38" s="25">
        <v>1</v>
      </c>
      <c r="F38" s="25">
        <v>1</v>
      </c>
      <c r="G38" s="26">
        <v>71.8</v>
      </c>
      <c r="H38" s="26">
        <v>62</v>
      </c>
      <c r="I38" s="27">
        <v>62</v>
      </c>
      <c r="J38" s="26">
        <v>43.9</v>
      </c>
      <c r="K38" s="28">
        <v>1</v>
      </c>
      <c r="L38" s="28">
        <v>4</v>
      </c>
    </row>
    <row r="39" spans="1:12" ht="15" customHeight="1">
      <c r="A39">
        <f t="shared" si="0"/>
        <v>32</v>
      </c>
      <c r="B39" s="17" t="s">
        <v>45</v>
      </c>
      <c r="C39" s="24">
        <v>5</v>
      </c>
      <c r="D39" s="19">
        <v>1978</v>
      </c>
      <c r="E39" s="25">
        <v>9</v>
      </c>
      <c r="F39" s="25">
        <v>4</v>
      </c>
      <c r="G39" s="26">
        <v>10448.9</v>
      </c>
      <c r="H39" s="26">
        <v>8300.9</v>
      </c>
      <c r="I39" s="27">
        <v>7626.5</v>
      </c>
      <c r="J39" s="26">
        <v>5234.5</v>
      </c>
      <c r="K39" s="28">
        <v>144</v>
      </c>
      <c r="L39" s="28">
        <v>331</v>
      </c>
    </row>
    <row r="40" spans="1:12" ht="15" customHeight="1">
      <c r="A40">
        <f t="shared" si="0"/>
        <v>33</v>
      </c>
      <c r="B40" s="17" t="s">
        <v>46</v>
      </c>
      <c r="C40" s="24">
        <v>5</v>
      </c>
      <c r="D40" s="19">
        <v>1916</v>
      </c>
      <c r="E40" s="25">
        <v>2</v>
      </c>
      <c r="F40" s="25">
        <v>2</v>
      </c>
      <c r="G40" s="26">
        <v>204.4</v>
      </c>
      <c r="H40" s="26">
        <v>183.4</v>
      </c>
      <c r="I40" s="27">
        <v>183.4</v>
      </c>
      <c r="J40" s="26">
        <v>110.8</v>
      </c>
      <c r="K40" s="28">
        <v>3</v>
      </c>
      <c r="L40" s="28">
        <v>6</v>
      </c>
    </row>
    <row r="41" spans="1:12" ht="15" customHeight="1">
      <c r="A41">
        <f t="shared" si="0"/>
        <v>34</v>
      </c>
      <c r="B41" s="17" t="s">
        <v>47</v>
      </c>
      <c r="C41" s="24">
        <v>5</v>
      </c>
      <c r="D41" s="29">
        <v>1917</v>
      </c>
      <c r="E41" s="25">
        <v>2</v>
      </c>
      <c r="F41" s="25">
        <v>2</v>
      </c>
      <c r="G41" s="26">
        <v>568.5</v>
      </c>
      <c r="H41" s="26">
        <v>568.5</v>
      </c>
      <c r="I41" s="27">
        <v>500.7</v>
      </c>
      <c r="J41" s="26">
        <v>336.9</v>
      </c>
      <c r="K41" s="28">
        <v>6</v>
      </c>
      <c r="L41" s="28">
        <v>6</v>
      </c>
    </row>
    <row r="42" spans="1:12" ht="15" customHeight="1">
      <c r="A42">
        <f t="shared" si="0"/>
        <v>35</v>
      </c>
      <c r="B42" s="17" t="s">
        <v>48</v>
      </c>
      <c r="C42" s="24">
        <v>5</v>
      </c>
      <c r="D42" s="19">
        <v>1917</v>
      </c>
      <c r="E42" s="25">
        <v>2</v>
      </c>
      <c r="F42" s="25">
        <v>1</v>
      </c>
      <c r="G42" s="26">
        <v>143.6</v>
      </c>
      <c r="H42" s="26">
        <v>143.6</v>
      </c>
      <c r="I42" s="27">
        <v>143.6</v>
      </c>
      <c r="J42" s="26">
        <v>96.1</v>
      </c>
      <c r="K42" s="28">
        <v>4</v>
      </c>
      <c r="L42" s="28">
        <v>10</v>
      </c>
    </row>
    <row r="43" spans="1:12" ht="15" customHeight="1">
      <c r="A43">
        <f t="shared" si="0"/>
        <v>36</v>
      </c>
      <c r="B43" s="17" t="s">
        <v>49</v>
      </c>
      <c r="C43" s="24">
        <v>5</v>
      </c>
      <c r="D43" s="19">
        <v>1916</v>
      </c>
      <c r="E43" s="25">
        <v>2</v>
      </c>
      <c r="F43" s="25">
        <v>1</v>
      </c>
      <c r="G43" s="26">
        <v>618.8</v>
      </c>
      <c r="H43" s="26">
        <v>544.3</v>
      </c>
      <c r="I43" s="27">
        <v>544.3</v>
      </c>
      <c r="J43" s="26">
        <v>346.6</v>
      </c>
      <c r="K43" s="28">
        <v>12</v>
      </c>
      <c r="L43" s="28">
        <v>34</v>
      </c>
    </row>
    <row r="44" spans="1:12" ht="15" customHeight="1">
      <c r="A44">
        <f t="shared" si="0"/>
        <v>37</v>
      </c>
      <c r="B44" s="17" t="s">
        <v>50</v>
      </c>
      <c r="C44" s="24">
        <v>5</v>
      </c>
      <c r="D44" s="19">
        <v>1917</v>
      </c>
      <c r="E44" s="25">
        <v>2</v>
      </c>
      <c r="F44" s="25">
        <v>1</v>
      </c>
      <c r="G44" s="26">
        <v>450.2</v>
      </c>
      <c r="H44" s="26">
        <v>344.6</v>
      </c>
      <c r="I44" s="27">
        <v>344.6</v>
      </c>
      <c r="J44" s="26">
        <v>235.8</v>
      </c>
      <c r="K44" s="28">
        <v>2</v>
      </c>
      <c r="L44" s="28">
        <v>19</v>
      </c>
    </row>
    <row r="45" spans="1:12" ht="15" customHeight="1">
      <c r="A45">
        <f t="shared" si="0"/>
        <v>38</v>
      </c>
      <c r="B45" s="17" t="s">
        <v>51</v>
      </c>
      <c r="C45" s="24">
        <v>5</v>
      </c>
      <c r="D45" s="19">
        <v>1917</v>
      </c>
      <c r="E45" s="25">
        <v>2</v>
      </c>
      <c r="F45" s="25">
        <v>1</v>
      </c>
      <c r="G45" s="26">
        <v>137.6</v>
      </c>
      <c r="H45" s="26">
        <v>63.4</v>
      </c>
      <c r="I45" s="27">
        <v>63.4</v>
      </c>
      <c r="J45" s="26">
        <v>41.9</v>
      </c>
      <c r="K45" s="28">
        <v>2</v>
      </c>
      <c r="L45" s="28">
        <v>3</v>
      </c>
    </row>
    <row r="46" spans="1:12" ht="15" customHeight="1">
      <c r="A46">
        <f t="shared" si="0"/>
        <v>39</v>
      </c>
      <c r="B46" s="17" t="s">
        <v>52</v>
      </c>
      <c r="C46" s="24">
        <v>5</v>
      </c>
      <c r="D46" s="19">
        <v>1916</v>
      </c>
      <c r="E46" s="25">
        <v>2</v>
      </c>
      <c r="F46" s="25">
        <v>1</v>
      </c>
      <c r="G46" s="26">
        <v>523.8</v>
      </c>
      <c r="H46" s="26">
        <v>470</v>
      </c>
      <c r="I46" s="27">
        <v>470</v>
      </c>
      <c r="J46" s="26">
        <v>298.9</v>
      </c>
      <c r="K46" s="28">
        <v>2</v>
      </c>
      <c r="L46" s="28">
        <v>28</v>
      </c>
    </row>
    <row r="47" spans="1:12" ht="15" customHeight="1">
      <c r="A47">
        <f t="shared" si="0"/>
        <v>40</v>
      </c>
      <c r="B47" s="17" t="s">
        <v>53</v>
      </c>
      <c r="C47" s="24">
        <v>5</v>
      </c>
      <c r="D47" s="19">
        <v>1917</v>
      </c>
      <c r="E47" s="25">
        <v>2</v>
      </c>
      <c r="F47" s="25">
        <v>1</v>
      </c>
      <c r="G47" s="26">
        <v>415.4</v>
      </c>
      <c r="H47" s="26">
        <v>278.8</v>
      </c>
      <c r="I47" s="27">
        <v>278.8</v>
      </c>
      <c r="J47" s="26">
        <v>186.3</v>
      </c>
      <c r="K47" s="28">
        <v>2</v>
      </c>
      <c r="L47" s="28">
        <v>8</v>
      </c>
    </row>
    <row r="48" spans="1:12" ht="15" customHeight="1">
      <c r="A48">
        <f t="shared" si="0"/>
        <v>41</v>
      </c>
      <c r="B48" s="17" t="s">
        <v>54</v>
      </c>
      <c r="C48" s="24">
        <v>5</v>
      </c>
      <c r="D48" s="19">
        <v>1917</v>
      </c>
      <c r="E48" s="25">
        <v>1</v>
      </c>
      <c r="F48" s="25">
        <v>1</v>
      </c>
      <c r="G48" s="26">
        <v>27.8</v>
      </c>
      <c r="H48" s="26">
        <v>26</v>
      </c>
      <c r="I48" s="27">
        <v>27.8</v>
      </c>
      <c r="J48" s="26">
        <v>20.5</v>
      </c>
      <c r="K48" s="28">
        <v>3</v>
      </c>
      <c r="L48" s="28">
        <v>4</v>
      </c>
    </row>
    <row r="49" spans="1:12" ht="15" customHeight="1">
      <c r="A49">
        <f t="shared" si="0"/>
        <v>42</v>
      </c>
      <c r="B49" s="17" t="s">
        <v>55</v>
      </c>
      <c r="C49" s="24">
        <v>5</v>
      </c>
      <c r="D49" s="19">
        <v>1916</v>
      </c>
      <c r="E49" s="25">
        <v>2</v>
      </c>
      <c r="F49" s="25">
        <v>1</v>
      </c>
      <c r="G49" s="26">
        <v>1390.4</v>
      </c>
      <c r="H49" s="26">
        <v>987</v>
      </c>
      <c r="I49" s="27">
        <v>906.8</v>
      </c>
      <c r="J49" s="26">
        <v>588.2</v>
      </c>
      <c r="K49" s="28">
        <v>5</v>
      </c>
      <c r="L49" s="28">
        <v>28</v>
      </c>
    </row>
    <row r="50" spans="1:12" ht="15" customHeight="1">
      <c r="A50">
        <f t="shared" si="0"/>
        <v>43</v>
      </c>
      <c r="B50" s="17" t="s">
        <v>56</v>
      </c>
      <c r="C50" s="24">
        <v>5</v>
      </c>
      <c r="D50" s="19">
        <v>1917</v>
      </c>
      <c r="E50" s="25">
        <v>2</v>
      </c>
      <c r="F50" s="25">
        <v>1</v>
      </c>
      <c r="G50" s="26">
        <v>196.4</v>
      </c>
      <c r="H50" s="26">
        <v>196.4</v>
      </c>
      <c r="I50" s="27">
        <v>196.4</v>
      </c>
      <c r="J50" s="26">
        <v>126.5</v>
      </c>
      <c r="K50" s="28">
        <v>3</v>
      </c>
      <c r="L50" s="28">
        <v>15</v>
      </c>
    </row>
    <row r="51" spans="1:12" ht="15" customHeight="1">
      <c r="A51">
        <f t="shared" si="0"/>
        <v>44</v>
      </c>
      <c r="B51" s="17" t="s">
        <v>57</v>
      </c>
      <c r="C51" s="24">
        <v>5</v>
      </c>
      <c r="D51" s="19">
        <v>1916</v>
      </c>
      <c r="E51" s="25">
        <v>1</v>
      </c>
      <c r="F51" s="25">
        <v>2</v>
      </c>
      <c r="G51" s="26">
        <v>239.8</v>
      </c>
      <c r="H51" s="26">
        <v>156</v>
      </c>
      <c r="I51" s="27">
        <v>138.9</v>
      </c>
      <c r="J51" s="26">
        <v>118</v>
      </c>
      <c r="K51" s="28">
        <v>4</v>
      </c>
      <c r="L51" s="28">
        <v>8</v>
      </c>
    </row>
    <row r="52" spans="1:12" ht="15" customHeight="1">
      <c r="A52">
        <f t="shared" si="0"/>
        <v>45</v>
      </c>
      <c r="B52" s="17" t="s">
        <v>58</v>
      </c>
      <c r="C52" s="24">
        <v>5</v>
      </c>
      <c r="D52" s="19">
        <v>1917</v>
      </c>
      <c r="E52" s="25">
        <v>2</v>
      </c>
      <c r="F52" s="25">
        <v>3</v>
      </c>
      <c r="G52" s="26">
        <v>420.5</v>
      </c>
      <c r="H52" s="26">
        <v>407</v>
      </c>
      <c r="I52" s="27">
        <v>270</v>
      </c>
      <c r="J52" s="26">
        <v>147</v>
      </c>
      <c r="K52" s="28">
        <v>4</v>
      </c>
      <c r="L52" s="28">
        <v>18</v>
      </c>
    </row>
    <row r="53" spans="1:12" ht="15" customHeight="1">
      <c r="A53">
        <f t="shared" si="0"/>
        <v>46</v>
      </c>
      <c r="B53" s="17" t="s">
        <v>59</v>
      </c>
      <c r="C53" s="24">
        <v>5</v>
      </c>
      <c r="D53" s="19">
        <v>1916</v>
      </c>
      <c r="E53" s="25">
        <v>2</v>
      </c>
      <c r="F53" s="25">
        <v>1</v>
      </c>
      <c r="G53" s="26">
        <v>583.1</v>
      </c>
      <c r="H53" s="26">
        <v>536.8</v>
      </c>
      <c r="I53" s="27">
        <v>436.1</v>
      </c>
      <c r="J53" s="26">
        <v>252</v>
      </c>
      <c r="K53" s="28">
        <v>2</v>
      </c>
      <c r="L53" s="28">
        <v>8</v>
      </c>
    </row>
    <row r="54" spans="1:12" ht="15" customHeight="1">
      <c r="A54">
        <f t="shared" si="0"/>
        <v>47</v>
      </c>
      <c r="B54" s="17" t="s">
        <v>60</v>
      </c>
      <c r="C54" s="24">
        <v>5</v>
      </c>
      <c r="D54" s="19">
        <v>1917</v>
      </c>
      <c r="E54" s="25">
        <v>1</v>
      </c>
      <c r="F54" s="25">
        <v>2</v>
      </c>
      <c r="G54" s="26">
        <v>297.1</v>
      </c>
      <c r="H54" s="26">
        <v>297.1</v>
      </c>
      <c r="I54" s="27">
        <v>297.1</v>
      </c>
      <c r="J54" s="26">
        <v>189.4</v>
      </c>
      <c r="K54" s="28">
        <v>2</v>
      </c>
      <c r="L54" s="28">
        <v>20</v>
      </c>
    </row>
    <row r="55" spans="1:12" ht="15" customHeight="1">
      <c r="A55">
        <f t="shared" si="0"/>
        <v>48</v>
      </c>
      <c r="B55" s="17" t="s">
        <v>61</v>
      </c>
      <c r="C55" s="24">
        <v>5</v>
      </c>
      <c r="D55" s="19">
        <v>1959</v>
      </c>
      <c r="E55" s="25">
        <v>5</v>
      </c>
      <c r="F55" s="25">
        <v>2</v>
      </c>
      <c r="G55" s="26">
        <v>3080.04</v>
      </c>
      <c r="H55" s="30">
        <v>2083.02</v>
      </c>
      <c r="I55" s="27">
        <v>1681.2</v>
      </c>
      <c r="J55" s="26">
        <v>1631.4</v>
      </c>
      <c r="K55" s="28">
        <v>26</v>
      </c>
      <c r="L55" s="28">
        <v>72</v>
      </c>
    </row>
    <row r="56" spans="1:12" ht="15" customHeight="1">
      <c r="A56">
        <f t="shared" si="0"/>
        <v>49</v>
      </c>
      <c r="B56" s="17" t="s">
        <v>62</v>
      </c>
      <c r="C56" s="24">
        <v>5</v>
      </c>
      <c r="D56" s="19">
        <v>1916</v>
      </c>
      <c r="E56" s="25">
        <v>2</v>
      </c>
      <c r="F56" s="25">
        <v>2</v>
      </c>
      <c r="G56" s="26">
        <v>280.2</v>
      </c>
      <c r="H56" s="26">
        <v>223.7</v>
      </c>
      <c r="I56" s="27">
        <v>223.7</v>
      </c>
      <c r="J56" s="26">
        <v>133.7</v>
      </c>
      <c r="K56" s="28">
        <v>4</v>
      </c>
      <c r="L56" s="28">
        <v>18</v>
      </c>
    </row>
    <row r="57" spans="1:12" ht="15" customHeight="1">
      <c r="A57">
        <f t="shared" si="0"/>
        <v>50</v>
      </c>
      <c r="B57" s="17" t="s">
        <v>63</v>
      </c>
      <c r="C57" s="24">
        <v>5</v>
      </c>
      <c r="D57" s="19">
        <v>1997</v>
      </c>
      <c r="E57" s="25">
        <v>6</v>
      </c>
      <c r="F57" s="25">
        <v>4</v>
      </c>
      <c r="G57" s="26">
        <v>4779.6</v>
      </c>
      <c r="H57" s="26">
        <v>3842.7</v>
      </c>
      <c r="I57" s="27">
        <v>3065.8</v>
      </c>
      <c r="J57" s="26">
        <v>2632.46</v>
      </c>
      <c r="K57" s="28">
        <v>44</v>
      </c>
      <c r="L57" s="28">
        <v>102</v>
      </c>
    </row>
    <row r="58" spans="1:12" ht="15" customHeight="1">
      <c r="A58">
        <f t="shared" si="0"/>
        <v>51</v>
      </c>
      <c r="B58" s="17" t="s">
        <v>64</v>
      </c>
      <c r="C58" s="24">
        <v>5</v>
      </c>
      <c r="D58" s="19">
        <v>1997</v>
      </c>
      <c r="E58" s="25">
        <v>9</v>
      </c>
      <c r="F58" s="25">
        <v>2</v>
      </c>
      <c r="G58" s="26">
        <v>4456.96</v>
      </c>
      <c r="H58" s="26">
        <v>3615.1</v>
      </c>
      <c r="I58" s="27">
        <v>3551.7</v>
      </c>
      <c r="J58" s="26">
        <v>2351.9</v>
      </c>
      <c r="K58" s="28">
        <v>54</v>
      </c>
      <c r="L58" s="28">
        <v>118</v>
      </c>
    </row>
    <row r="59" spans="1:12" ht="15" customHeight="1">
      <c r="A59">
        <f t="shared" si="0"/>
        <v>52</v>
      </c>
      <c r="B59" s="17" t="s">
        <v>65</v>
      </c>
      <c r="C59" s="24">
        <v>5</v>
      </c>
      <c r="D59" s="19">
        <v>1916</v>
      </c>
      <c r="E59" s="25">
        <v>2</v>
      </c>
      <c r="F59" s="25">
        <v>2</v>
      </c>
      <c r="G59" s="26">
        <v>242.7</v>
      </c>
      <c r="H59" s="26">
        <v>242.7</v>
      </c>
      <c r="I59" s="27">
        <v>242.7</v>
      </c>
      <c r="J59" s="26">
        <v>163.2</v>
      </c>
      <c r="K59" s="28">
        <v>2</v>
      </c>
      <c r="L59" s="28">
        <v>15</v>
      </c>
    </row>
    <row r="60" spans="1:12" ht="15" customHeight="1">
      <c r="A60">
        <f t="shared" si="0"/>
        <v>53</v>
      </c>
      <c r="B60" s="17" t="s">
        <v>66</v>
      </c>
      <c r="C60" s="24">
        <v>5</v>
      </c>
      <c r="D60" s="19">
        <v>1916</v>
      </c>
      <c r="E60" s="25">
        <v>1</v>
      </c>
      <c r="F60" s="25">
        <v>1</v>
      </c>
      <c r="G60" s="26">
        <v>37.1</v>
      </c>
      <c r="H60" s="26">
        <v>37.1</v>
      </c>
      <c r="I60" s="27">
        <v>37.1</v>
      </c>
      <c r="J60" s="26">
        <v>21</v>
      </c>
      <c r="K60" s="28">
        <v>1</v>
      </c>
      <c r="L60" s="28">
        <v>3</v>
      </c>
    </row>
    <row r="61" spans="1:12" ht="15" customHeight="1">
      <c r="A61">
        <f t="shared" si="0"/>
        <v>54</v>
      </c>
      <c r="B61" s="17" t="s">
        <v>67</v>
      </c>
      <c r="C61" s="24">
        <v>5</v>
      </c>
      <c r="D61" s="19">
        <v>1916</v>
      </c>
      <c r="E61" s="25">
        <v>2</v>
      </c>
      <c r="F61" s="25">
        <v>1</v>
      </c>
      <c r="G61" s="26">
        <v>404.13</v>
      </c>
      <c r="H61" s="26">
        <v>269.1</v>
      </c>
      <c r="I61" s="27">
        <v>269.1</v>
      </c>
      <c r="J61" s="26">
        <v>206.6</v>
      </c>
      <c r="K61" s="28">
        <v>4</v>
      </c>
      <c r="L61" s="28">
        <v>24</v>
      </c>
    </row>
    <row r="62" spans="1:12" ht="15" customHeight="1">
      <c r="A62">
        <f t="shared" si="0"/>
        <v>55</v>
      </c>
      <c r="B62" s="17" t="s">
        <v>68</v>
      </c>
      <c r="C62" s="24">
        <v>5</v>
      </c>
      <c r="D62" s="19">
        <v>1916</v>
      </c>
      <c r="E62" s="25">
        <v>1</v>
      </c>
      <c r="F62" s="25">
        <v>1</v>
      </c>
      <c r="G62" s="26">
        <v>250.5</v>
      </c>
      <c r="H62" s="26">
        <v>163.3</v>
      </c>
      <c r="I62" s="27">
        <v>163.3</v>
      </c>
      <c r="J62" s="26">
        <v>139.7</v>
      </c>
      <c r="K62" s="28">
        <v>3</v>
      </c>
      <c r="L62" s="28">
        <v>13</v>
      </c>
    </row>
    <row r="63" spans="1:12" ht="15" customHeight="1">
      <c r="A63">
        <f t="shared" si="0"/>
        <v>56</v>
      </c>
      <c r="B63" s="17" t="s">
        <v>69</v>
      </c>
      <c r="C63" s="24">
        <v>5</v>
      </c>
      <c r="D63" s="19">
        <v>1916</v>
      </c>
      <c r="E63" s="25">
        <v>2</v>
      </c>
      <c r="F63" s="31">
        <v>3</v>
      </c>
      <c r="G63" s="26">
        <v>253.2</v>
      </c>
      <c r="H63" s="26">
        <v>238.3</v>
      </c>
      <c r="I63" s="27">
        <v>238.3</v>
      </c>
      <c r="J63" s="26">
        <v>175.9</v>
      </c>
      <c r="K63" s="28">
        <v>7</v>
      </c>
      <c r="L63" s="28">
        <v>11</v>
      </c>
    </row>
    <row r="64" spans="1:12" ht="15" customHeight="1">
      <c r="A64">
        <f t="shared" si="0"/>
        <v>57</v>
      </c>
      <c r="B64" s="17" t="s">
        <v>70</v>
      </c>
      <c r="C64" s="24">
        <v>5</v>
      </c>
      <c r="D64" s="19">
        <v>1917</v>
      </c>
      <c r="E64" s="25">
        <v>1</v>
      </c>
      <c r="F64" s="25">
        <v>1</v>
      </c>
      <c r="G64" s="26">
        <v>368.4</v>
      </c>
      <c r="H64" s="26">
        <v>227.4</v>
      </c>
      <c r="I64" s="27">
        <v>227.4</v>
      </c>
      <c r="J64" s="26">
        <v>155.9</v>
      </c>
      <c r="K64" s="28">
        <v>2</v>
      </c>
      <c r="L64" s="28">
        <v>7</v>
      </c>
    </row>
    <row r="65" spans="1:12" ht="15" customHeight="1">
      <c r="A65">
        <f t="shared" si="0"/>
        <v>58</v>
      </c>
      <c r="B65" s="17" t="s">
        <v>71</v>
      </c>
      <c r="C65" s="24">
        <v>5</v>
      </c>
      <c r="D65" s="19">
        <v>1916</v>
      </c>
      <c r="E65" s="25">
        <v>2</v>
      </c>
      <c r="F65" s="31">
        <v>2</v>
      </c>
      <c r="G65" s="26">
        <v>337.1</v>
      </c>
      <c r="H65" s="26">
        <v>305.3</v>
      </c>
      <c r="I65" s="27">
        <v>305.3</v>
      </c>
      <c r="J65" s="26">
        <v>223.5</v>
      </c>
      <c r="K65" s="28">
        <v>2</v>
      </c>
      <c r="L65" s="28">
        <v>20</v>
      </c>
    </row>
    <row r="66" spans="1:12" ht="15" customHeight="1">
      <c r="A66">
        <f t="shared" si="0"/>
        <v>59</v>
      </c>
      <c r="B66" s="17" t="s">
        <v>72</v>
      </c>
      <c r="C66" s="24">
        <v>5</v>
      </c>
      <c r="D66" s="19">
        <v>1917</v>
      </c>
      <c r="E66" s="25">
        <v>1</v>
      </c>
      <c r="F66" s="25">
        <v>1</v>
      </c>
      <c r="G66" s="26">
        <v>281.9</v>
      </c>
      <c r="H66" s="26">
        <v>237.9</v>
      </c>
      <c r="I66" s="27">
        <v>237.9</v>
      </c>
      <c r="J66" s="26">
        <v>168.9</v>
      </c>
      <c r="K66" s="28">
        <v>1</v>
      </c>
      <c r="L66" s="28">
        <v>10</v>
      </c>
    </row>
    <row r="67" spans="1:12" ht="15" customHeight="1">
      <c r="A67">
        <f t="shared" si="0"/>
        <v>60</v>
      </c>
      <c r="B67" s="17" t="s">
        <v>73</v>
      </c>
      <c r="C67" s="24">
        <v>5</v>
      </c>
      <c r="D67" s="19">
        <v>1917</v>
      </c>
      <c r="E67" s="25">
        <v>2</v>
      </c>
      <c r="F67" s="31">
        <v>3</v>
      </c>
      <c r="G67" s="26">
        <v>338.3</v>
      </c>
      <c r="H67" s="26">
        <v>331.1</v>
      </c>
      <c r="I67" s="27">
        <v>331.1</v>
      </c>
      <c r="J67" s="26">
        <v>191.3</v>
      </c>
      <c r="K67" s="28">
        <v>3</v>
      </c>
      <c r="L67" s="28">
        <v>17</v>
      </c>
    </row>
    <row r="68" spans="1:12" ht="15" customHeight="1">
      <c r="A68">
        <f t="shared" si="0"/>
        <v>61</v>
      </c>
      <c r="B68" s="17" t="s">
        <v>74</v>
      </c>
      <c r="C68" s="24">
        <v>5</v>
      </c>
      <c r="D68" s="19">
        <v>1951</v>
      </c>
      <c r="E68" s="25">
        <v>4</v>
      </c>
      <c r="F68" s="25">
        <v>3</v>
      </c>
      <c r="G68" s="26">
        <v>3025.5</v>
      </c>
      <c r="H68" s="26">
        <v>2588</v>
      </c>
      <c r="I68" s="27">
        <v>2150.5</v>
      </c>
      <c r="J68" s="26">
        <v>2096.5</v>
      </c>
      <c r="K68" s="28">
        <v>28</v>
      </c>
      <c r="L68" s="28">
        <v>84</v>
      </c>
    </row>
    <row r="69" spans="1:12" ht="15" customHeight="1">
      <c r="A69">
        <f t="shared" si="0"/>
        <v>62</v>
      </c>
      <c r="B69" s="17" t="s">
        <v>75</v>
      </c>
      <c r="C69" s="24">
        <v>5</v>
      </c>
      <c r="D69" s="19">
        <v>1916</v>
      </c>
      <c r="E69" s="25">
        <v>2</v>
      </c>
      <c r="F69" s="25">
        <v>2</v>
      </c>
      <c r="G69" s="26">
        <v>258.8</v>
      </c>
      <c r="H69" s="26">
        <v>244.8</v>
      </c>
      <c r="I69" s="27">
        <v>244.8</v>
      </c>
      <c r="J69" s="26">
        <v>189.6</v>
      </c>
      <c r="K69" s="28">
        <v>7</v>
      </c>
      <c r="L69" s="28">
        <v>19</v>
      </c>
    </row>
    <row r="70" spans="1:12" ht="15" customHeight="1">
      <c r="A70">
        <f t="shared" si="0"/>
        <v>63</v>
      </c>
      <c r="B70" s="17" t="s">
        <v>76</v>
      </c>
      <c r="C70" s="24">
        <v>5</v>
      </c>
      <c r="D70" s="19">
        <v>1917</v>
      </c>
      <c r="E70" s="25">
        <v>1</v>
      </c>
      <c r="F70" s="25">
        <v>1</v>
      </c>
      <c r="G70" s="26">
        <v>123.4</v>
      </c>
      <c r="H70" s="26">
        <v>121.9</v>
      </c>
      <c r="I70" s="27">
        <v>121.9</v>
      </c>
      <c r="J70" s="26">
        <v>86.8</v>
      </c>
      <c r="K70" s="28">
        <v>2</v>
      </c>
      <c r="L70" s="28">
        <v>7</v>
      </c>
    </row>
    <row r="71" spans="1:12" ht="15" customHeight="1">
      <c r="A71">
        <f t="shared" si="0"/>
        <v>64</v>
      </c>
      <c r="B71" s="17" t="s">
        <v>77</v>
      </c>
      <c r="C71" s="24">
        <v>5</v>
      </c>
      <c r="D71" s="19">
        <v>1916</v>
      </c>
      <c r="E71" s="25">
        <v>2</v>
      </c>
      <c r="F71" s="25">
        <v>1</v>
      </c>
      <c r="G71" s="26">
        <v>164.3</v>
      </c>
      <c r="H71" s="26">
        <v>138</v>
      </c>
      <c r="I71" s="27">
        <v>138</v>
      </c>
      <c r="J71" s="26">
        <v>107.4</v>
      </c>
      <c r="K71" s="28">
        <v>2</v>
      </c>
      <c r="L71" s="28">
        <v>3</v>
      </c>
    </row>
    <row r="72" spans="1:12" ht="15" customHeight="1">
      <c r="A72">
        <f t="shared" si="0"/>
        <v>65</v>
      </c>
      <c r="B72" s="17" t="s">
        <v>78</v>
      </c>
      <c r="C72" s="24">
        <v>5</v>
      </c>
      <c r="D72" s="19">
        <v>1916</v>
      </c>
      <c r="E72" s="25">
        <v>1</v>
      </c>
      <c r="F72" s="25">
        <v>2</v>
      </c>
      <c r="G72" s="26">
        <v>296.1</v>
      </c>
      <c r="H72" s="26">
        <v>252.6</v>
      </c>
      <c r="I72" s="27">
        <v>252.6</v>
      </c>
      <c r="J72" s="26">
        <v>170.9</v>
      </c>
      <c r="K72" s="28">
        <v>1</v>
      </c>
      <c r="L72" s="28">
        <v>14</v>
      </c>
    </row>
    <row r="73" spans="1:12" ht="15" customHeight="1">
      <c r="A73">
        <f aca="true" t="shared" si="1" ref="A73:A136">1+A72</f>
        <v>66</v>
      </c>
      <c r="B73" s="17" t="s">
        <v>79</v>
      </c>
      <c r="C73" s="24">
        <v>5</v>
      </c>
      <c r="D73" s="19">
        <v>1916</v>
      </c>
      <c r="E73" s="25">
        <v>1</v>
      </c>
      <c r="F73" s="25">
        <v>1</v>
      </c>
      <c r="G73" s="26">
        <v>85.5</v>
      </c>
      <c r="H73" s="26">
        <v>72.2</v>
      </c>
      <c r="I73" s="27">
        <v>72.2</v>
      </c>
      <c r="J73" s="26">
        <v>61</v>
      </c>
      <c r="K73" s="28">
        <v>1</v>
      </c>
      <c r="L73" s="28">
        <v>7</v>
      </c>
    </row>
    <row r="74" spans="1:12" ht="15" customHeight="1">
      <c r="A74">
        <f t="shared" si="1"/>
        <v>67</v>
      </c>
      <c r="B74" s="17" t="s">
        <v>80</v>
      </c>
      <c r="C74" s="24">
        <v>5</v>
      </c>
      <c r="D74" s="19">
        <v>1916</v>
      </c>
      <c r="E74" s="25">
        <v>1</v>
      </c>
      <c r="F74" s="25">
        <v>1</v>
      </c>
      <c r="G74" s="26">
        <v>188.1</v>
      </c>
      <c r="H74" s="26">
        <v>174.3</v>
      </c>
      <c r="I74" s="27">
        <v>174.3</v>
      </c>
      <c r="J74" s="26">
        <v>124.3</v>
      </c>
      <c r="K74" s="28">
        <v>1</v>
      </c>
      <c r="L74" s="28">
        <v>8</v>
      </c>
    </row>
    <row r="75" spans="1:12" ht="15" customHeight="1">
      <c r="A75">
        <f t="shared" si="1"/>
        <v>68</v>
      </c>
      <c r="B75" s="17" t="s">
        <v>81</v>
      </c>
      <c r="C75" s="24">
        <v>5</v>
      </c>
      <c r="D75" s="19">
        <v>1916</v>
      </c>
      <c r="E75" s="25">
        <v>1</v>
      </c>
      <c r="F75" s="25">
        <v>1</v>
      </c>
      <c r="G75" s="26">
        <v>125.1</v>
      </c>
      <c r="H75" s="26">
        <v>114.9</v>
      </c>
      <c r="I75" s="27">
        <v>114.9</v>
      </c>
      <c r="J75" s="26">
        <v>81.4</v>
      </c>
      <c r="K75" s="28">
        <v>1</v>
      </c>
      <c r="L75" s="28">
        <v>10</v>
      </c>
    </row>
    <row r="76" spans="1:12" ht="15" customHeight="1">
      <c r="A76">
        <f t="shared" si="1"/>
        <v>69</v>
      </c>
      <c r="B76" s="17" t="s">
        <v>82</v>
      </c>
      <c r="C76" s="24">
        <v>5</v>
      </c>
      <c r="D76" s="19">
        <v>1916</v>
      </c>
      <c r="E76" s="25">
        <v>2</v>
      </c>
      <c r="F76" s="25">
        <v>1</v>
      </c>
      <c r="G76" s="26">
        <v>486.9</v>
      </c>
      <c r="H76" s="26">
        <v>362.6</v>
      </c>
      <c r="I76" s="27">
        <v>252.1</v>
      </c>
      <c r="J76" s="26">
        <v>168.1</v>
      </c>
      <c r="K76" s="28">
        <v>2</v>
      </c>
      <c r="L76" s="28">
        <v>12</v>
      </c>
    </row>
    <row r="77" spans="1:12" ht="15" customHeight="1">
      <c r="A77">
        <f t="shared" si="1"/>
        <v>70</v>
      </c>
      <c r="B77" s="17" t="s">
        <v>83</v>
      </c>
      <c r="C77" s="24">
        <v>5</v>
      </c>
      <c r="D77" s="19">
        <v>1917</v>
      </c>
      <c r="E77" s="25">
        <v>2</v>
      </c>
      <c r="F77" s="25">
        <v>1</v>
      </c>
      <c r="G77" s="26">
        <v>179.4</v>
      </c>
      <c r="H77" s="26">
        <v>148.7</v>
      </c>
      <c r="I77" s="27">
        <v>148.7</v>
      </c>
      <c r="J77" s="26">
        <v>93.5</v>
      </c>
      <c r="K77" s="28">
        <v>2</v>
      </c>
      <c r="L77" s="28">
        <v>12</v>
      </c>
    </row>
    <row r="78" spans="1:12" ht="15" customHeight="1">
      <c r="A78">
        <f t="shared" si="1"/>
        <v>71</v>
      </c>
      <c r="B78" s="17" t="s">
        <v>84</v>
      </c>
      <c r="C78" s="24">
        <v>5</v>
      </c>
      <c r="D78" s="19">
        <v>1917</v>
      </c>
      <c r="E78" s="25">
        <v>2</v>
      </c>
      <c r="F78" s="25">
        <v>1</v>
      </c>
      <c r="G78" s="26">
        <v>197.9</v>
      </c>
      <c r="H78" s="26">
        <v>177.4</v>
      </c>
      <c r="I78" s="27">
        <v>177.4</v>
      </c>
      <c r="J78" s="26">
        <v>116.3</v>
      </c>
      <c r="K78" s="28">
        <v>2</v>
      </c>
      <c r="L78" s="28">
        <v>10</v>
      </c>
    </row>
    <row r="79" spans="1:12" ht="15" customHeight="1">
      <c r="A79">
        <f t="shared" si="1"/>
        <v>72</v>
      </c>
      <c r="B79" s="17" t="s">
        <v>85</v>
      </c>
      <c r="C79" s="24">
        <v>5</v>
      </c>
      <c r="D79" s="19">
        <v>1916</v>
      </c>
      <c r="E79" s="25">
        <v>2</v>
      </c>
      <c r="F79" s="25">
        <v>1</v>
      </c>
      <c r="G79" s="26">
        <v>229.9</v>
      </c>
      <c r="H79" s="26">
        <v>209.4</v>
      </c>
      <c r="I79" s="27">
        <v>209.4</v>
      </c>
      <c r="J79" s="26">
        <v>106.9</v>
      </c>
      <c r="K79" s="28">
        <v>3</v>
      </c>
      <c r="L79" s="28">
        <v>8</v>
      </c>
    </row>
    <row r="80" spans="1:12" ht="15" customHeight="1">
      <c r="A80">
        <f t="shared" si="1"/>
        <v>73</v>
      </c>
      <c r="B80" s="17" t="s">
        <v>86</v>
      </c>
      <c r="C80" s="24">
        <v>5</v>
      </c>
      <c r="D80" s="19">
        <v>1916</v>
      </c>
      <c r="E80" s="25">
        <v>2</v>
      </c>
      <c r="F80" s="25">
        <v>2</v>
      </c>
      <c r="G80" s="26">
        <v>181</v>
      </c>
      <c r="H80" s="26">
        <v>162.6</v>
      </c>
      <c r="I80" s="27">
        <v>162.2</v>
      </c>
      <c r="J80" s="26">
        <v>120.2</v>
      </c>
      <c r="K80" s="28">
        <v>3</v>
      </c>
      <c r="L80" s="28">
        <v>9</v>
      </c>
    </row>
    <row r="81" spans="1:12" ht="15" customHeight="1">
      <c r="A81">
        <f t="shared" si="1"/>
        <v>74</v>
      </c>
      <c r="B81" s="17" t="s">
        <v>87</v>
      </c>
      <c r="C81" s="24">
        <v>5</v>
      </c>
      <c r="D81" s="19">
        <v>1916</v>
      </c>
      <c r="E81" s="25">
        <v>3</v>
      </c>
      <c r="F81" s="25">
        <v>2</v>
      </c>
      <c r="G81" s="26">
        <v>648.9</v>
      </c>
      <c r="H81" s="26">
        <v>633.7</v>
      </c>
      <c r="I81" s="27">
        <v>633.7</v>
      </c>
      <c r="J81" s="26">
        <v>392.9</v>
      </c>
      <c r="K81" s="28">
        <v>5</v>
      </c>
      <c r="L81" s="28">
        <v>34</v>
      </c>
    </row>
    <row r="82" spans="1:12" ht="15" customHeight="1">
      <c r="A82">
        <f t="shared" si="1"/>
        <v>75</v>
      </c>
      <c r="B82" s="17" t="s">
        <v>88</v>
      </c>
      <c r="C82" s="24">
        <v>5</v>
      </c>
      <c r="D82" s="19">
        <v>1917</v>
      </c>
      <c r="E82" s="25">
        <v>2</v>
      </c>
      <c r="F82" s="25">
        <v>2</v>
      </c>
      <c r="G82" s="26">
        <v>162.9</v>
      </c>
      <c r="H82" s="26">
        <v>147.1</v>
      </c>
      <c r="I82" s="27">
        <v>147.1</v>
      </c>
      <c r="J82" s="26">
        <v>83.5</v>
      </c>
      <c r="K82" s="28">
        <v>2</v>
      </c>
      <c r="L82" s="28">
        <v>7</v>
      </c>
    </row>
    <row r="83" spans="1:12" ht="15" customHeight="1">
      <c r="A83">
        <f t="shared" si="1"/>
        <v>76</v>
      </c>
      <c r="B83" s="17" t="s">
        <v>89</v>
      </c>
      <c r="C83" s="24">
        <v>5</v>
      </c>
      <c r="D83" s="19">
        <v>1916</v>
      </c>
      <c r="E83" s="25">
        <v>2</v>
      </c>
      <c r="F83" s="25">
        <v>2</v>
      </c>
      <c r="G83" s="26">
        <v>355.2</v>
      </c>
      <c r="H83" s="26">
        <v>341.4</v>
      </c>
      <c r="I83" s="27">
        <v>341.4</v>
      </c>
      <c r="J83" s="26">
        <v>232.3</v>
      </c>
      <c r="K83" s="28">
        <v>4</v>
      </c>
      <c r="L83" s="28">
        <v>17</v>
      </c>
    </row>
    <row r="84" spans="1:12" ht="15" customHeight="1">
      <c r="A84">
        <f t="shared" si="1"/>
        <v>77</v>
      </c>
      <c r="B84" s="17" t="s">
        <v>90</v>
      </c>
      <c r="C84" s="24">
        <v>5</v>
      </c>
      <c r="D84" s="19">
        <v>1916</v>
      </c>
      <c r="E84" s="25">
        <v>2</v>
      </c>
      <c r="F84" s="25">
        <v>2</v>
      </c>
      <c r="G84" s="26">
        <v>220.1</v>
      </c>
      <c r="H84" s="26">
        <v>215.8</v>
      </c>
      <c r="I84" s="27">
        <v>215.8</v>
      </c>
      <c r="J84" s="26">
        <v>160.3</v>
      </c>
      <c r="K84" s="28">
        <v>4</v>
      </c>
      <c r="L84" s="28">
        <v>8</v>
      </c>
    </row>
    <row r="85" spans="1:12" ht="15" customHeight="1">
      <c r="A85">
        <f t="shared" si="1"/>
        <v>78</v>
      </c>
      <c r="B85" s="17" t="s">
        <v>91</v>
      </c>
      <c r="C85" s="24">
        <v>5</v>
      </c>
      <c r="D85" s="19">
        <v>1916</v>
      </c>
      <c r="E85" s="25">
        <v>1</v>
      </c>
      <c r="F85" s="31">
        <v>1</v>
      </c>
      <c r="G85" s="26">
        <v>131.3</v>
      </c>
      <c r="H85" s="26">
        <v>94.5</v>
      </c>
      <c r="I85" s="27">
        <v>94.5</v>
      </c>
      <c r="J85" s="26">
        <v>67.4</v>
      </c>
      <c r="K85" s="28">
        <v>2</v>
      </c>
      <c r="L85" s="28">
        <v>4</v>
      </c>
    </row>
    <row r="86" spans="1:12" ht="15" customHeight="1">
      <c r="A86">
        <f t="shared" si="1"/>
        <v>79</v>
      </c>
      <c r="B86" s="17" t="s">
        <v>92</v>
      </c>
      <c r="C86" s="24">
        <v>5</v>
      </c>
      <c r="D86" s="19">
        <v>1917</v>
      </c>
      <c r="E86" s="25">
        <v>2</v>
      </c>
      <c r="F86" s="25">
        <v>2</v>
      </c>
      <c r="G86" s="26">
        <v>535.5</v>
      </c>
      <c r="H86" s="26">
        <v>358.7</v>
      </c>
      <c r="I86" s="27">
        <v>265.3</v>
      </c>
      <c r="J86" s="26">
        <v>265.3</v>
      </c>
      <c r="K86" s="28">
        <v>2</v>
      </c>
      <c r="L86" s="28">
        <v>27</v>
      </c>
    </row>
    <row r="87" spans="1:12" ht="15" customHeight="1">
      <c r="A87">
        <f t="shared" si="1"/>
        <v>80</v>
      </c>
      <c r="B87" s="17" t="s">
        <v>93</v>
      </c>
      <c r="C87" s="24">
        <v>5</v>
      </c>
      <c r="D87" s="19">
        <v>1916</v>
      </c>
      <c r="E87" s="25">
        <v>2</v>
      </c>
      <c r="F87" s="25">
        <v>2</v>
      </c>
      <c r="G87" s="26">
        <v>320.4</v>
      </c>
      <c r="H87" s="26">
        <v>315.5</v>
      </c>
      <c r="I87" s="27">
        <v>315.5</v>
      </c>
      <c r="J87" s="26">
        <v>227.5</v>
      </c>
      <c r="K87" s="28">
        <v>2</v>
      </c>
      <c r="L87" s="28">
        <v>20</v>
      </c>
    </row>
    <row r="88" spans="1:12" ht="15" customHeight="1">
      <c r="A88">
        <f t="shared" si="1"/>
        <v>81</v>
      </c>
      <c r="B88" s="17" t="s">
        <v>94</v>
      </c>
      <c r="C88" s="24">
        <v>5</v>
      </c>
      <c r="D88" s="19">
        <v>1916</v>
      </c>
      <c r="E88" s="25">
        <v>1</v>
      </c>
      <c r="F88" s="25">
        <v>1</v>
      </c>
      <c r="G88" s="26">
        <v>390.4</v>
      </c>
      <c r="H88" s="26">
        <v>241.8</v>
      </c>
      <c r="I88" s="27">
        <v>241.8</v>
      </c>
      <c r="J88" s="26">
        <v>168.5</v>
      </c>
      <c r="K88" s="28">
        <v>5</v>
      </c>
      <c r="L88" s="28">
        <v>14</v>
      </c>
    </row>
    <row r="89" spans="1:12" ht="15" customHeight="1">
      <c r="A89">
        <f t="shared" si="1"/>
        <v>82</v>
      </c>
      <c r="B89" s="17" t="s">
        <v>95</v>
      </c>
      <c r="C89" s="24">
        <v>5</v>
      </c>
      <c r="D89" s="19">
        <v>1916</v>
      </c>
      <c r="E89" s="25">
        <v>1</v>
      </c>
      <c r="F89" s="25">
        <v>1</v>
      </c>
      <c r="G89" s="26">
        <v>59.3</v>
      </c>
      <c r="H89" s="26">
        <v>56.3</v>
      </c>
      <c r="I89" s="27">
        <v>56.3</v>
      </c>
      <c r="J89" s="26">
        <v>36.8</v>
      </c>
      <c r="K89" s="28">
        <v>1</v>
      </c>
      <c r="L89" s="28">
        <v>3</v>
      </c>
    </row>
    <row r="90" spans="1:12" ht="15" customHeight="1">
      <c r="A90">
        <f t="shared" si="1"/>
        <v>83</v>
      </c>
      <c r="B90" s="17" t="s">
        <v>96</v>
      </c>
      <c r="C90" s="24">
        <v>5</v>
      </c>
      <c r="D90" s="19">
        <v>1916</v>
      </c>
      <c r="E90" s="25">
        <v>1</v>
      </c>
      <c r="F90" s="25">
        <v>1</v>
      </c>
      <c r="G90" s="26">
        <v>55.8</v>
      </c>
      <c r="H90" s="26">
        <v>45.2</v>
      </c>
      <c r="I90" s="27">
        <v>45.2</v>
      </c>
      <c r="J90" s="26">
        <v>29.6</v>
      </c>
      <c r="K90" s="28">
        <v>1</v>
      </c>
      <c r="L90" s="28">
        <v>2</v>
      </c>
    </row>
    <row r="91" spans="1:12" ht="15" customHeight="1">
      <c r="A91">
        <f t="shared" si="1"/>
        <v>84</v>
      </c>
      <c r="B91" s="17" t="s">
        <v>97</v>
      </c>
      <c r="C91" s="24">
        <v>5</v>
      </c>
      <c r="D91" s="19">
        <v>1916</v>
      </c>
      <c r="E91" s="25">
        <v>2</v>
      </c>
      <c r="F91" s="25">
        <v>2</v>
      </c>
      <c r="G91" s="26">
        <v>275</v>
      </c>
      <c r="H91" s="26">
        <v>271.1</v>
      </c>
      <c r="I91" s="27">
        <v>271.1</v>
      </c>
      <c r="J91" s="26">
        <v>192.2</v>
      </c>
      <c r="K91" s="28">
        <v>6</v>
      </c>
      <c r="L91" s="28">
        <v>12</v>
      </c>
    </row>
    <row r="92" spans="1:12" ht="15" customHeight="1">
      <c r="A92">
        <f t="shared" si="1"/>
        <v>85</v>
      </c>
      <c r="B92" s="17" t="s">
        <v>98</v>
      </c>
      <c r="C92" s="24">
        <v>5</v>
      </c>
      <c r="D92" s="19">
        <v>1916</v>
      </c>
      <c r="E92" s="25">
        <v>1</v>
      </c>
      <c r="F92" s="25">
        <v>1</v>
      </c>
      <c r="G92" s="26">
        <v>118.7</v>
      </c>
      <c r="H92" s="26">
        <v>103.3</v>
      </c>
      <c r="I92" s="27">
        <v>103.3</v>
      </c>
      <c r="J92" s="26">
        <v>58.9</v>
      </c>
      <c r="K92" s="28">
        <v>2</v>
      </c>
      <c r="L92" s="28">
        <v>5</v>
      </c>
    </row>
    <row r="93" spans="1:12" ht="15" customHeight="1">
      <c r="A93">
        <f t="shared" si="1"/>
        <v>86</v>
      </c>
      <c r="B93" s="17" t="s">
        <v>99</v>
      </c>
      <c r="C93" s="24">
        <v>5</v>
      </c>
      <c r="D93" s="19">
        <v>1917</v>
      </c>
      <c r="E93" s="25">
        <v>2</v>
      </c>
      <c r="F93" s="25">
        <v>2</v>
      </c>
      <c r="G93" s="26">
        <v>2652.4</v>
      </c>
      <c r="H93" s="26">
        <v>1981.7</v>
      </c>
      <c r="I93" s="27">
        <v>500.4</v>
      </c>
      <c r="J93" s="26">
        <v>332.6</v>
      </c>
      <c r="K93" s="28">
        <v>2</v>
      </c>
      <c r="L93" s="28">
        <v>20</v>
      </c>
    </row>
    <row r="94" spans="1:12" ht="15" customHeight="1">
      <c r="A94">
        <f t="shared" si="1"/>
        <v>87</v>
      </c>
      <c r="B94" s="17" t="s">
        <v>100</v>
      </c>
      <c r="C94" s="24">
        <v>5</v>
      </c>
      <c r="D94" s="19">
        <v>1917</v>
      </c>
      <c r="E94" s="25">
        <v>1</v>
      </c>
      <c r="F94" s="25">
        <v>1</v>
      </c>
      <c r="G94" s="26">
        <v>1102.1</v>
      </c>
      <c r="H94" s="26">
        <v>729.8</v>
      </c>
      <c r="I94" s="27">
        <v>489.5</v>
      </c>
      <c r="J94" s="26">
        <v>341.3</v>
      </c>
      <c r="K94" s="28">
        <v>2</v>
      </c>
      <c r="L94" s="28">
        <v>11</v>
      </c>
    </row>
    <row r="95" spans="1:12" ht="15" customHeight="1">
      <c r="A95">
        <f t="shared" si="1"/>
        <v>88</v>
      </c>
      <c r="B95" s="17" t="s">
        <v>101</v>
      </c>
      <c r="C95" s="24">
        <v>5</v>
      </c>
      <c r="D95" s="19">
        <v>1917</v>
      </c>
      <c r="E95" s="25">
        <v>2</v>
      </c>
      <c r="F95" s="25">
        <v>1</v>
      </c>
      <c r="G95" s="26">
        <v>538.3</v>
      </c>
      <c r="H95" s="26">
        <v>517.4</v>
      </c>
      <c r="I95" s="27">
        <v>517.5</v>
      </c>
      <c r="J95" s="26">
        <v>349.5</v>
      </c>
      <c r="K95" s="28">
        <v>2</v>
      </c>
      <c r="L95" s="28">
        <v>20</v>
      </c>
    </row>
    <row r="96" spans="1:12" ht="15" customHeight="1">
      <c r="A96">
        <f t="shared" si="1"/>
        <v>89</v>
      </c>
      <c r="B96" s="17" t="s">
        <v>102</v>
      </c>
      <c r="C96" s="24">
        <v>5</v>
      </c>
      <c r="D96" s="19">
        <v>1917</v>
      </c>
      <c r="E96" s="25">
        <v>2</v>
      </c>
      <c r="F96" s="25">
        <v>1</v>
      </c>
      <c r="G96" s="26">
        <v>52.8</v>
      </c>
      <c r="H96" s="26">
        <v>50.1</v>
      </c>
      <c r="I96" s="27">
        <v>50.1</v>
      </c>
      <c r="J96" s="26">
        <v>37.7</v>
      </c>
      <c r="K96" s="28">
        <v>1</v>
      </c>
      <c r="L96" s="28">
        <v>4</v>
      </c>
    </row>
    <row r="97" spans="1:12" ht="15" customHeight="1">
      <c r="A97">
        <f t="shared" si="1"/>
        <v>90</v>
      </c>
      <c r="B97" s="17" t="s">
        <v>103</v>
      </c>
      <c r="C97" s="24">
        <v>5</v>
      </c>
      <c r="D97" s="19">
        <v>1917</v>
      </c>
      <c r="E97" s="25">
        <v>2</v>
      </c>
      <c r="F97" s="25">
        <v>1</v>
      </c>
      <c r="G97" s="26">
        <v>234</v>
      </c>
      <c r="H97" s="26">
        <v>223</v>
      </c>
      <c r="I97" s="27">
        <v>223</v>
      </c>
      <c r="J97" s="26">
        <v>159</v>
      </c>
      <c r="K97" s="28">
        <v>3</v>
      </c>
      <c r="L97" s="28">
        <v>19</v>
      </c>
    </row>
    <row r="98" spans="1:12" ht="15" customHeight="1">
      <c r="A98">
        <f t="shared" si="1"/>
        <v>91</v>
      </c>
      <c r="B98" s="17" t="s">
        <v>104</v>
      </c>
      <c r="C98" s="24">
        <v>5</v>
      </c>
      <c r="D98" s="19">
        <v>1916</v>
      </c>
      <c r="E98" s="25">
        <v>2</v>
      </c>
      <c r="F98" s="31">
        <v>2</v>
      </c>
      <c r="G98" s="26">
        <v>166.5</v>
      </c>
      <c r="H98" s="26">
        <v>150.5</v>
      </c>
      <c r="I98" s="27">
        <v>128.5</v>
      </c>
      <c r="J98" s="26">
        <v>94</v>
      </c>
      <c r="K98" s="28">
        <v>6</v>
      </c>
      <c r="L98" s="28">
        <v>7</v>
      </c>
    </row>
    <row r="99" spans="1:12" ht="15" customHeight="1">
      <c r="A99">
        <f t="shared" si="1"/>
        <v>92</v>
      </c>
      <c r="B99" s="17" t="s">
        <v>105</v>
      </c>
      <c r="C99" s="24">
        <v>5</v>
      </c>
      <c r="D99" s="19">
        <v>1916</v>
      </c>
      <c r="E99" s="25">
        <v>2</v>
      </c>
      <c r="F99" s="25">
        <v>1</v>
      </c>
      <c r="G99" s="26">
        <v>266.22</v>
      </c>
      <c r="H99" s="26">
        <v>226.3</v>
      </c>
      <c r="I99" s="27">
        <v>226.3</v>
      </c>
      <c r="J99" s="26">
        <v>143.5</v>
      </c>
      <c r="K99" s="28">
        <v>2</v>
      </c>
      <c r="L99" s="28">
        <v>2</v>
      </c>
    </row>
    <row r="100" spans="1:12" ht="15" customHeight="1">
      <c r="A100">
        <f t="shared" si="1"/>
        <v>93</v>
      </c>
      <c r="B100" s="17" t="s">
        <v>106</v>
      </c>
      <c r="C100" s="24">
        <v>5</v>
      </c>
      <c r="D100" s="19">
        <v>1917</v>
      </c>
      <c r="E100" s="25">
        <v>1</v>
      </c>
      <c r="F100" s="25">
        <v>1</v>
      </c>
      <c r="G100" s="26">
        <v>25.38</v>
      </c>
      <c r="H100" s="26">
        <v>21.6</v>
      </c>
      <c r="I100" s="27">
        <v>21.6</v>
      </c>
      <c r="J100" s="26">
        <v>15.3</v>
      </c>
      <c r="K100" s="28">
        <v>1</v>
      </c>
      <c r="L100" s="28">
        <v>1</v>
      </c>
    </row>
    <row r="101" spans="1:12" ht="15" customHeight="1">
      <c r="A101">
        <f t="shared" si="1"/>
        <v>94</v>
      </c>
      <c r="B101" s="17" t="s">
        <v>107</v>
      </c>
      <c r="C101" s="24">
        <v>5</v>
      </c>
      <c r="D101" s="19">
        <v>1917</v>
      </c>
      <c r="E101" s="25">
        <v>2</v>
      </c>
      <c r="F101" s="31">
        <v>2</v>
      </c>
      <c r="G101" s="26">
        <v>260.2</v>
      </c>
      <c r="H101" s="26">
        <v>171.6</v>
      </c>
      <c r="I101" s="27">
        <v>171.6</v>
      </c>
      <c r="J101" s="26">
        <v>99.5</v>
      </c>
      <c r="K101" s="28">
        <v>3</v>
      </c>
      <c r="L101" s="28">
        <v>2</v>
      </c>
    </row>
    <row r="102" spans="1:12" ht="15" customHeight="1">
      <c r="A102">
        <f t="shared" si="1"/>
        <v>95</v>
      </c>
      <c r="B102" s="17" t="s">
        <v>108</v>
      </c>
      <c r="C102" s="24">
        <v>5</v>
      </c>
      <c r="D102" s="19">
        <v>1917</v>
      </c>
      <c r="E102" s="25">
        <v>1</v>
      </c>
      <c r="F102" s="25">
        <v>1</v>
      </c>
      <c r="G102" s="26">
        <v>50.7</v>
      </c>
      <c r="H102" s="26">
        <v>31</v>
      </c>
      <c r="I102" s="27">
        <v>31</v>
      </c>
      <c r="J102" s="26">
        <v>10.3</v>
      </c>
      <c r="K102" s="28">
        <v>1</v>
      </c>
      <c r="L102" s="28">
        <v>1</v>
      </c>
    </row>
    <row r="103" spans="1:12" ht="15" customHeight="1">
      <c r="A103">
        <f t="shared" si="1"/>
        <v>96</v>
      </c>
      <c r="B103" s="17" t="s">
        <v>109</v>
      </c>
      <c r="C103" s="24">
        <v>5</v>
      </c>
      <c r="D103" s="19">
        <v>1950</v>
      </c>
      <c r="E103" s="25">
        <v>4</v>
      </c>
      <c r="F103" s="31">
        <v>2</v>
      </c>
      <c r="G103" s="26">
        <v>1859.6</v>
      </c>
      <c r="H103" s="26">
        <v>1114.5</v>
      </c>
      <c r="I103" s="27">
        <v>1114.5</v>
      </c>
      <c r="J103" s="26">
        <v>692.2</v>
      </c>
      <c r="K103" s="28">
        <v>18</v>
      </c>
      <c r="L103" s="28">
        <v>43</v>
      </c>
    </row>
    <row r="104" spans="1:12" ht="15" customHeight="1">
      <c r="A104">
        <f t="shared" si="1"/>
        <v>97</v>
      </c>
      <c r="B104" s="17" t="s">
        <v>110</v>
      </c>
      <c r="C104" s="24">
        <v>5</v>
      </c>
      <c r="D104" s="19">
        <v>1950</v>
      </c>
      <c r="E104" s="25">
        <v>5</v>
      </c>
      <c r="F104" s="25">
        <v>3</v>
      </c>
      <c r="G104" s="26">
        <v>3556.7</v>
      </c>
      <c r="H104" s="26">
        <v>2191</v>
      </c>
      <c r="I104" s="27">
        <v>1892</v>
      </c>
      <c r="J104" s="26">
        <v>1460</v>
      </c>
      <c r="K104" s="28">
        <v>39</v>
      </c>
      <c r="L104" s="28">
        <v>87</v>
      </c>
    </row>
    <row r="105" spans="1:12" ht="15" customHeight="1">
      <c r="A105">
        <f t="shared" si="1"/>
        <v>98</v>
      </c>
      <c r="B105" s="17" t="s">
        <v>111</v>
      </c>
      <c r="C105" s="24">
        <v>5</v>
      </c>
      <c r="D105" s="19">
        <v>1917</v>
      </c>
      <c r="E105" s="25">
        <v>2</v>
      </c>
      <c r="F105" s="31">
        <v>2</v>
      </c>
      <c r="G105" s="26">
        <v>508.3</v>
      </c>
      <c r="H105" s="26">
        <v>440.8</v>
      </c>
      <c r="I105" s="27">
        <v>440.8</v>
      </c>
      <c r="J105" s="26">
        <v>310.1</v>
      </c>
      <c r="K105" s="28">
        <v>4</v>
      </c>
      <c r="L105" s="28">
        <v>22</v>
      </c>
    </row>
    <row r="106" spans="1:12" ht="15" customHeight="1">
      <c r="A106">
        <f t="shared" si="1"/>
        <v>99</v>
      </c>
      <c r="B106" s="17" t="s">
        <v>112</v>
      </c>
      <c r="C106" s="24">
        <v>5</v>
      </c>
      <c r="D106" s="19">
        <v>1917</v>
      </c>
      <c r="E106" s="25">
        <v>2</v>
      </c>
      <c r="F106" s="25">
        <v>1</v>
      </c>
      <c r="G106" s="26">
        <v>657.5</v>
      </c>
      <c r="H106" s="26">
        <v>591.6</v>
      </c>
      <c r="I106" s="27">
        <v>591.6</v>
      </c>
      <c r="J106" s="26">
        <v>403.6</v>
      </c>
      <c r="K106" s="28">
        <v>5</v>
      </c>
      <c r="L106" s="28">
        <v>18</v>
      </c>
    </row>
    <row r="107" spans="1:12" ht="15" customHeight="1">
      <c r="A107">
        <f t="shared" si="1"/>
        <v>100</v>
      </c>
      <c r="B107" s="17" t="s">
        <v>113</v>
      </c>
      <c r="C107" s="24">
        <v>5</v>
      </c>
      <c r="D107" s="19">
        <v>1916</v>
      </c>
      <c r="E107" s="31">
        <v>2</v>
      </c>
      <c r="F107" s="25">
        <v>1</v>
      </c>
      <c r="G107" s="26">
        <v>83.1</v>
      </c>
      <c r="H107" s="26">
        <v>71.6</v>
      </c>
      <c r="I107" s="27">
        <v>71.6</v>
      </c>
      <c r="J107" s="26">
        <v>45.4</v>
      </c>
      <c r="K107" s="28">
        <v>2</v>
      </c>
      <c r="L107" s="28">
        <v>3</v>
      </c>
    </row>
    <row r="108" spans="1:12" ht="15" customHeight="1">
      <c r="A108">
        <f t="shared" si="1"/>
        <v>101</v>
      </c>
      <c r="B108" s="17" t="s">
        <v>114</v>
      </c>
      <c r="C108" s="24">
        <v>5</v>
      </c>
      <c r="D108" s="32">
        <v>1917</v>
      </c>
      <c r="E108" s="25">
        <v>1</v>
      </c>
      <c r="F108" s="25">
        <v>1</v>
      </c>
      <c r="G108" s="26">
        <v>118.7</v>
      </c>
      <c r="H108" s="26">
        <v>52.1</v>
      </c>
      <c r="I108" s="27">
        <v>52.1</v>
      </c>
      <c r="J108" s="26">
        <v>37.7</v>
      </c>
      <c r="K108" s="28">
        <v>2</v>
      </c>
      <c r="L108" s="28">
        <v>6</v>
      </c>
    </row>
    <row r="109" spans="1:12" ht="15" customHeight="1">
      <c r="A109">
        <f t="shared" si="1"/>
        <v>102</v>
      </c>
      <c r="B109" s="17" t="s">
        <v>115</v>
      </c>
      <c r="C109" s="24">
        <v>5</v>
      </c>
      <c r="D109" s="19">
        <v>1916</v>
      </c>
      <c r="E109" s="25">
        <v>2</v>
      </c>
      <c r="F109" s="25">
        <v>1</v>
      </c>
      <c r="G109" s="26">
        <v>82.7</v>
      </c>
      <c r="H109" s="26">
        <v>64.9</v>
      </c>
      <c r="I109" s="27">
        <v>57.7</v>
      </c>
      <c r="J109" s="26">
        <v>44.5</v>
      </c>
      <c r="K109" s="28">
        <v>2</v>
      </c>
      <c r="L109" s="28">
        <v>5</v>
      </c>
    </row>
    <row r="110" spans="1:12" ht="15" customHeight="1">
      <c r="A110">
        <f t="shared" si="1"/>
        <v>103</v>
      </c>
      <c r="B110" s="17" t="s">
        <v>116</v>
      </c>
      <c r="C110" s="24">
        <v>5</v>
      </c>
      <c r="D110" s="19">
        <v>1917</v>
      </c>
      <c r="E110" s="25">
        <v>2</v>
      </c>
      <c r="F110" s="25">
        <v>1</v>
      </c>
      <c r="G110" s="26">
        <v>79.2</v>
      </c>
      <c r="H110" s="26">
        <v>59.8</v>
      </c>
      <c r="I110" s="27">
        <v>42.5</v>
      </c>
      <c r="J110" s="26">
        <v>37.3</v>
      </c>
      <c r="K110" s="28">
        <v>2</v>
      </c>
      <c r="L110" s="28">
        <v>4</v>
      </c>
    </row>
    <row r="111" spans="1:12" ht="15" customHeight="1">
      <c r="A111">
        <f t="shared" si="1"/>
        <v>104</v>
      </c>
      <c r="B111" s="17" t="s">
        <v>117</v>
      </c>
      <c r="C111" s="24">
        <v>5</v>
      </c>
      <c r="D111" s="19">
        <v>1917</v>
      </c>
      <c r="E111" s="25">
        <v>2</v>
      </c>
      <c r="F111" s="25">
        <v>1</v>
      </c>
      <c r="G111" s="26">
        <v>183</v>
      </c>
      <c r="H111" s="26">
        <v>154.6</v>
      </c>
      <c r="I111" s="27">
        <v>134</v>
      </c>
      <c r="J111" s="26">
        <v>92.1</v>
      </c>
      <c r="K111" s="28">
        <v>5</v>
      </c>
      <c r="L111" s="28">
        <v>12</v>
      </c>
    </row>
    <row r="112" spans="1:12" ht="15" customHeight="1">
      <c r="A112">
        <f t="shared" si="1"/>
        <v>105</v>
      </c>
      <c r="B112" s="17" t="s">
        <v>118</v>
      </c>
      <c r="C112" s="24">
        <v>5</v>
      </c>
      <c r="D112" s="19">
        <v>1917</v>
      </c>
      <c r="E112" s="25">
        <v>2</v>
      </c>
      <c r="F112" s="25">
        <v>1</v>
      </c>
      <c r="G112" s="26">
        <v>336.4</v>
      </c>
      <c r="H112" s="26">
        <v>304.2</v>
      </c>
      <c r="I112" s="27">
        <v>169.1</v>
      </c>
      <c r="J112" s="26">
        <v>93.5</v>
      </c>
      <c r="K112" s="28">
        <v>3</v>
      </c>
      <c r="L112" s="28">
        <v>8</v>
      </c>
    </row>
    <row r="113" spans="1:12" ht="15" customHeight="1">
      <c r="A113">
        <f t="shared" si="1"/>
        <v>106</v>
      </c>
      <c r="B113" s="17" t="s">
        <v>119</v>
      </c>
      <c r="C113" s="24">
        <v>5</v>
      </c>
      <c r="D113" s="19">
        <v>1917</v>
      </c>
      <c r="E113" s="25">
        <v>2</v>
      </c>
      <c r="F113" s="31">
        <v>2</v>
      </c>
      <c r="G113" s="26">
        <v>389.3</v>
      </c>
      <c r="H113" s="26">
        <v>361.6</v>
      </c>
      <c r="I113" s="27">
        <v>360</v>
      </c>
      <c r="J113" s="26">
        <v>247.4</v>
      </c>
      <c r="K113" s="28">
        <v>8</v>
      </c>
      <c r="L113" s="28">
        <v>23</v>
      </c>
    </row>
    <row r="114" spans="1:12" ht="15" customHeight="1">
      <c r="A114">
        <f t="shared" si="1"/>
        <v>107</v>
      </c>
      <c r="B114" s="17" t="s">
        <v>120</v>
      </c>
      <c r="C114" s="24">
        <v>5</v>
      </c>
      <c r="D114" s="19">
        <v>1916</v>
      </c>
      <c r="E114" s="25">
        <v>2</v>
      </c>
      <c r="F114" s="25">
        <v>1</v>
      </c>
      <c r="G114" s="26">
        <v>319.8</v>
      </c>
      <c r="H114" s="26">
        <v>217.8</v>
      </c>
      <c r="I114" s="27">
        <v>217.8</v>
      </c>
      <c r="J114" s="26">
        <v>185</v>
      </c>
      <c r="K114" s="28">
        <v>2</v>
      </c>
      <c r="L114" s="28">
        <v>10</v>
      </c>
    </row>
    <row r="115" spans="1:12" ht="15" customHeight="1">
      <c r="A115">
        <f t="shared" si="1"/>
        <v>108</v>
      </c>
      <c r="B115" s="17" t="s">
        <v>121</v>
      </c>
      <c r="C115" s="24">
        <v>5</v>
      </c>
      <c r="D115" s="19">
        <v>1917</v>
      </c>
      <c r="E115" s="25">
        <v>1</v>
      </c>
      <c r="F115" s="25">
        <v>1</v>
      </c>
      <c r="G115" s="26">
        <v>65.4</v>
      </c>
      <c r="H115" s="26">
        <v>53.6</v>
      </c>
      <c r="I115" s="27">
        <v>53.6</v>
      </c>
      <c r="J115" s="26">
        <v>28.4</v>
      </c>
      <c r="K115" s="28">
        <v>1</v>
      </c>
      <c r="L115" s="28">
        <v>3</v>
      </c>
    </row>
    <row r="116" spans="1:12" ht="15" customHeight="1">
      <c r="A116">
        <f t="shared" si="1"/>
        <v>109</v>
      </c>
      <c r="B116" s="17" t="s">
        <v>122</v>
      </c>
      <c r="C116" s="24">
        <v>5</v>
      </c>
      <c r="D116" s="19">
        <v>1916</v>
      </c>
      <c r="E116" s="25">
        <v>1</v>
      </c>
      <c r="F116" s="31">
        <v>2</v>
      </c>
      <c r="G116" s="26">
        <v>341.9</v>
      </c>
      <c r="H116" s="26">
        <v>282.9</v>
      </c>
      <c r="I116" s="27">
        <v>282.9</v>
      </c>
      <c r="J116" s="26">
        <v>207.5</v>
      </c>
      <c r="K116" s="28">
        <v>5</v>
      </c>
      <c r="L116" s="28">
        <v>15</v>
      </c>
    </row>
    <row r="117" spans="1:12" ht="15" customHeight="1">
      <c r="A117">
        <f t="shared" si="1"/>
        <v>110</v>
      </c>
      <c r="B117" s="17" t="s">
        <v>123</v>
      </c>
      <c r="C117" s="24">
        <v>8</v>
      </c>
      <c r="D117" s="19">
        <v>1916</v>
      </c>
      <c r="E117" s="25">
        <v>2</v>
      </c>
      <c r="F117" s="25">
        <v>2</v>
      </c>
      <c r="G117" s="26">
        <v>1176.7</v>
      </c>
      <c r="H117" s="26">
        <v>596.3</v>
      </c>
      <c r="I117" s="27">
        <v>489.8</v>
      </c>
      <c r="J117" s="26">
        <v>271.8</v>
      </c>
      <c r="K117" s="28">
        <v>9</v>
      </c>
      <c r="L117" s="28">
        <v>20</v>
      </c>
    </row>
    <row r="118" spans="1:12" ht="15" customHeight="1">
      <c r="A118">
        <f t="shared" si="1"/>
        <v>111</v>
      </c>
      <c r="B118" s="17" t="s">
        <v>124</v>
      </c>
      <c r="C118" s="24">
        <v>8</v>
      </c>
      <c r="D118" s="19">
        <v>1916</v>
      </c>
      <c r="E118" s="25">
        <v>1</v>
      </c>
      <c r="F118" s="25">
        <v>2</v>
      </c>
      <c r="G118" s="26">
        <v>153.4</v>
      </c>
      <c r="H118" s="26">
        <v>103.4</v>
      </c>
      <c r="I118" s="27">
        <v>103.4</v>
      </c>
      <c r="J118" s="26">
        <v>94.6</v>
      </c>
      <c r="K118" s="28">
        <v>4</v>
      </c>
      <c r="L118" s="28">
        <v>15</v>
      </c>
    </row>
    <row r="119" spans="1:12" ht="15" customHeight="1">
      <c r="A119">
        <f t="shared" si="1"/>
        <v>112</v>
      </c>
      <c r="B119" s="17" t="s">
        <v>125</v>
      </c>
      <c r="C119" s="24">
        <v>8</v>
      </c>
      <c r="D119" s="19">
        <v>1916</v>
      </c>
      <c r="E119" s="25">
        <v>1</v>
      </c>
      <c r="F119" s="25">
        <v>1</v>
      </c>
      <c r="G119" s="26">
        <v>28</v>
      </c>
      <c r="H119" s="26">
        <v>25</v>
      </c>
      <c r="I119" s="27">
        <v>25</v>
      </c>
      <c r="J119" s="26">
        <v>18</v>
      </c>
      <c r="K119" s="28">
        <v>2</v>
      </c>
      <c r="L119" s="28">
        <v>7</v>
      </c>
    </row>
    <row r="120" spans="1:12" ht="15" customHeight="1">
      <c r="A120">
        <f t="shared" si="1"/>
        <v>113</v>
      </c>
      <c r="B120" s="17" t="s">
        <v>126</v>
      </c>
      <c r="C120" s="24">
        <v>8</v>
      </c>
      <c r="D120" s="19">
        <v>1916</v>
      </c>
      <c r="E120" s="25">
        <v>1</v>
      </c>
      <c r="F120" s="25">
        <v>1</v>
      </c>
      <c r="G120" s="26">
        <v>40</v>
      </c>
      <c r="H120" s="26">
        <v>37.2</v>
      </c>
      <c r="I120" s="27">
        <v>37.2</v>
      </c>
      <c r="J120" s="26">
        <v>35</v>
      </c>
      <c r="K120" s="28">
        <v>1</v>
      </c>
      <c r="L120" s="28">
        <v>5</v>
      </c>
    </row>
    <row r="121" spans="1:12" ht="15" customHeight="1">
      <c r="A121">
        <f t="shared" si="1"/>
        <v>114</v>
      </c>
      <c r="B121" s="17" t="s">
        <v>127</v>
      </c>
      <c r="C121" s="24">
        <v>8</v>
      </c>
      <c r="D121" s="19">
        <v>1916</v>
      </c>
      <c r="E121" s="25">
        <v>2</v>
      </c>
      <c r="F121" s="25">
        <v>2</v>
      </c>
      <c r="G121" s="26">
        <v>163.3</v>
      </c>
      <c r="H121" s="26">
        <v>163.3</v>
      </c>
      <c r="I121" s="27">
        <v>103.3</v>
      </c>
      <c r="J121" s="26">
        <v>91.8</v>
      </c>
      <c r="K121" s="28">
        <v>4</v>
      </c>
      <c r="L121" s="28">
        <v>14</v>
      </c>
    </row>
    <row r="122" spans="1:12" ht="15" customHeight="1">
      <c r="A122">
        <f t="shared" si="1"/>
        <v>115</v>
      </c>
      <c r="B122" s="17" t="s">
        <v>128</v>
      </c>
      <c r="C122" s="24">
        <v>8</v>
      </c>
      <c r="D122" s="19">
        <v>1916</v>
      </c>
      <c r="E122" s="25">
        <v>2</v>
      </c>
      <c r="F122" s="25">
        <v>1</v>
      </c>
      <c r="G122" s="26">
        <v>507.44</v>
      </c>
      <c r="H122" s="26">
        <v>378.9</v>
      </c>
      <c r="I122" s="27">
        <v>378.9</v>
      </c>
      <c r="J122" s="26">
        <v>281.5</v>
      </c>
      <c r="K122" s="28">
        <v>13</v>
      </c>
      <c r="L122" s="28">
        <v>26</v>
      </c>
    </row>
    <row r="123" spans="1:12" ht="15" customHeight="1">
      <c r="A123">
        <f t="shared" si="1"/>
        <v>116</v>
      </c>
      <c r="B123" s="17" t="s">
        <v>129</v>
      </c>
      <c r="C123" s="24">
        <v>8</v>
      </c>
      <c r="D123" s="19">
        <v>1919</v>
      </c>
      <c r="E123" s="25">
        <v>2</v>
      </c>
      <c r="F123" s="25">
        <v>1</v>
      </c>
      <c r="G123" s="26">
        <v>638.4</v>
      </c>
      <c r="H123" s="26">
        <v>638.4</v>
      </c>
      <c r="I123" s="27">
        <v>638.4</v>
      </c>
      <c r="J123" s="26">
        <v>424.3</v>
      </c>
      <c r="K123" s="28">
        <v>16</v>
      </c>
      <c r="L123" s="28">
        <v>32</v>
      </c>
    </row>
    <row r="124" spans="1:12" ht="15" customHeight="1">
      <c r="A124">
        <f t="shared" si="1"/>
        <v>117</v>
      </c>
      <c r="B124" s="17" t="s">
        <v>130</v>
      </c>
      <c r="C124" s="24">
        <v>8</v>
      </c>
      <c r="D124" s="19">
        <v>1932</v>
      </c>
      <c r="E124" s="25">
        <v>2</v>
      </c>
      <c r="F124" s="25">
        <v>2</v>
      </c>
      <c r="G124" s="26">
        <v>416</v>
      </c>
      <c r="H124" s="26">
        <v>416</v>
      </c>
      <c r="I124" s="27">
        <v>416</v>
      </c>
      <c r="J124" s="26">
        <v>316</v>
      </c>
      <c r="K124" s="28">
        <v>9</v>
      </c>
      <c r="L124" s="28">
        <v>23</v>
      </c>
    </row>
    <row r="125" spans="1:12" ht="15" customHeight="1">
      <c r="A125">
        <f t="shared" si="1"/>
        <v>118</v>
      </c>
      <c r="B125" s="17" t="s">
        <v>131</v>
      </c>
      <c r="C125" s="24">
        <v>8</v>
      </c>
      <c r="D125" s="19">
        <v>1932</v>
      </c>
      <c r="E125" s="25">
        <v>2</v>
      </c>
      <c r="F125" s="25">
        <v>2</v>
      </c>
      <c r="G125" s="26">
        <v>416</v>
      </c>
      <c r="H125" s="26">
        <v>416</v>
      </c>
      <c r="I125" s="27">
        <v>416</v>
      </c>
      <c r="J125" s="26">
        <v>309</v>
      </c>
      <c r="K125" s="28">
        <v>9</v>
      </c>
      <c r="L125" s="28">
        <v>20</v>
      </c>
    </row>
    <row r="126" spans="1:12" ht="15" customHeight="1">
      <c r="A126">
        <f t="shared" si="1"/>
        <v>119</v>
      </c>
      <c r="B126" s="17" t="s">
        <v>132</v>
      </c>
      <c r="C126" s="24">
        <v>8</v>
      </c>
      <c r="D126" s="19">
        <v>1916</v>
      </c>
      <c r="E126" s="25">
        <v>1</v>
      </c>
      <c r="F126" s="25">
        <v>1</v>
      </c>
      <c r="G126" s="26">
        <v>106.72</v>
      </c>
      <c r="H126" s="26">
        <v>56.4</v>
      </c>
      <c r="I126" s="27">
        <v>56.4</v>
      </c>
      <c r="J126" s="26">
        <v>42</v>
      </c>
      <c r="K126" s="28">
        <v>1</v>
      </c>
      <c r="L126" s="28">
        <v>4</v>
      </c>
    </row>
    <row r="127" spans="1:12" ht="15" customHeight="1">
      <c r="A127">
        <f t="shared" si="1"/>
        <v>120</v>
      </c>
      <c r="B127" s="17" t="s">
        <v>133</v>
      </c>
      <c r="C127" s="24">
        <v>8</v>
      </c>
      <c r="D127" s="19">
        <v>1916</v>
      </c>
      <c r="E127" s="25">
        <v>2</v>
      </c>
      <c r="F127" s="25">
        <v>1</v>
      </c>
      <c r="G127" s="26">
        <v>764.71</v>
      </c>
      <c r="H127" s="26">
        <v>570.2</v>
      </c>
      <c r="I127" s="27">
        <v>570.2</v>
      </c>
      <c r="J127" s="26">
        <v>450</v>
      </c>
      <c r="K127" s="28">
        <v>4</v>
      </c>
      <c r="L127" s="28">
        <v>23</v>
      </c>
    </row>
    <row r="128" spans="1:12" ht="15" customHeight="1">
      <c r="A128">
        <f t="shared" si="1"/>
        <v>121</v>
      </c>
      <c r="B128" s="17" t="s">
        <v>134</v>
      </c>
      <c r="C128" s="24">
        <v>8</v>
      </c>
      <c r="D128" s="19">
        <v>1916</v>
      </c>
      <c r="E128" s="25">
        <v>1</v>
      </c>
      <c r="F128" s="25">
        <v>1</v>
      </c>
      <c r="G128" s="26">
        <v>101.8</v>
      </c>
      <c r="H128" s="26">
        <v>91</v>
      </c>
      <c r="I128" s="27">
        <v>91</v>
      </c>
      <c r="J128" s="26">
        <v>66</v>
      </c>
      <c r="K128" s="28">
        <v>1</v>
      </c>
      <c r="L128" s="28">
        <v>4</v>
      </c>
    </row>
    <row r="129" spans="1:12" ht="15" customHeight="1">
      <c r="A129">
        <f t="shared" si="1"/>
        <v>122</v>
      </c>
      <c r="B129" s="17" t="s">
        <v>135</v>
      </c>
      <c r="C129" s="24">
        <v>8</v>
      </c>
      <c r="D129" s="19">
        <v>1917</v>
      </c>
      <c r="E129" s="25">
        <v>2</v>
      </c>
      <c r="F129" s="25">
        <v>2</v>
      </c>
      <c r="G129" s="26">
        <v>245</v>
      </c>
      <c r="H129" s="26">
        <v>245</v>
      </c>
      <c r="I129" s="27">
        <v>245</v>
      </c>
      <c r="J129" s="26">
        <v>173.3</v>
      </c>
      <c r="K129" s="28">
        <v>4</v>
      </c>
      <c r="L129" s="28">
        <v>22</v>
      </c>
    </row>
    <row r="130" spans="1:12" ht="15" customHeight="1">
      <c r="A130">
        <f t="shared" si="1"/>
        <v>123</v>
      </c>
      <c r="B130" s="17" t="s">
        <v>136</v>
      </c>
      <c r="C130" s="24">
        <v>8</v>
      </c>
      <c r="D130" s="19">
        <v>1917</v>
      </c>
      <c r="E130" s="25">
        <v>1</v>
      </c>
      <c r="F130" s="25">
        <v>1</v>
      </c>
      <c r="G130" s="26">
        <v>65.4</v>
      </c>
      <c r="H130" s="26">
        <v>65.4</v>
      </c>
      <c r="I130" s="27">
        <v>65.4</v>
      </c>
      <c r="J130" s="26">
        <v>48.6</v>
      </c>
      <c r="K130" s="28">
        <v>1</v>
      </c>
      <c r="L130" s="28">
        <v>7</v>
      </c>
    </row>
    <row r="131" spans="1:12" ht="15" customHeight="1">
      <c r="A131">
        <f t="shared" si="1"/>
        <v>124</v>
      </c>
      <c r="B131" s="17" t="s">
        <v>137</v>
      </c>
      <c r="C131" s="24">
        <v>8</v>
      </c>
      <c r="D131" s="19">
        <v>1917</v>
      </c>
      <c r="E131" s="25">
        <v>1</v>
      </c>
      <c r="F131" s="25">
        <v>1</v>
      </c>
      <c r="G131" s="26">
        <v>62.5</v>
      </c>
      <c r="H131" s="26">
        <v>62.5</v>
      </c>
      <c r="I131" s="27">
        <v>62.5</v>
      </c>
      <c r="J131" s="26">
        <v>44.3</v>
      </c>
      <c r="K131" s="28">
        <v>2</v>
      </c>
      <c r="L131" s="28">
        <v>8</v>
      </c>
    </row>
    <row r="132" spans="1:12" ht="15" customHeight="1">
      <c r="A132">
        <f t="shared" si="1"/>
        <v>125</v>
      </c>
      <c r="B132" s="17" t="s">
        <v>138</v>
      </c>
      <c r="C132" s="24">
        <v>5</v>
      </c>
      <c r="D132" s="19">
        <v>1996</v>
      </c>
      <c r="E132" s="25">
        <v>10</v>
      </c>
      <c r="F132" s="25">
        <v>2</v>
      </c>
      <c r="G132" s="26">
        <v>6299.6</v>
      </c>
      <c r="H132" s="26">
        <v>4843.6</v>
      </c>
      <c r="I132" s="27">
        <v>4558.4</v>
      </c>
      <c r="J132" s="26">
        <v>2598</v>
      </c>
      <c r="K132" s="28">
        <v>79</v>
      </c>
      <c r="L132" s="28">
        <v>270</v>
      </c>
    </row>
    <row r="133" spans="1:12" ht="15" customHeight="1">
      <c r="A133">
        <f t="shared" si="1"/>
        <v>126</v>
      </c>
      <c r="B133" s="17" t="s">
        <v>139</v>
      </c>
      <c r="C133" s="24">
        <v>5</v>
      </c>
      <c r="D133" s="19">
        <v>1965</v>
      </c>
      <c r="E133" s="25">
        <v>5</v>
      </c>
      <c r="F133" s="25">
        <v>5</v>
      </c>
      <c r="G133" s="26">
        <v>6141.7</v>
      </c>
      <c r="H133" s="26">
        <v>4913.6</v>
      </c>
      <c r="I133" s="27">
        <v>4764.9</v>
      </c>
      <c r="J133" s="26">
        <v>2872.3</v>
      </c>
      <c r="K133" s="28">
        <v>122</v>
      </c>
      <c r="L133" s="28">
        <v>218</v>
      </c>
    </row>
    <row r="134" spans="1:12" ht="15" customHeight="1">
      <c r="A134">
        <f t="shared" si="1"/>
        <v>127</v>
      </c>
      <c r="B134" s="17" t="s">
        <v>140</v>
      </c>
      <c r="C134" s="24">
        <v>5</v>
      </c>
      <c r="D134" s="19">
        <v>1987</v>
      </c>
      <c r="E134" s="25">
        <v>5</v>
      </c>
      <c r="F134" s="25">
        <v>3</v>
      </c>
      <c r="G134" s="26">
        <v>2380.7</v>
      </c>
      <c r="H134" s="26">
        <v>1804.1</v>
      </c>
      <c r="I134" s="27">
        <v>1739.5</v>
      </c>
      <c r="J134" s="26">
        <v>944.5</v>
      </c>
      <c r="K134" s="28">
        <v>33</v>
      </c>
      <c r="L134" s="28">
        <v>80</v>
      </c>
    </row>
    <row r="135" spans="1:12" ht="15" customHeight="1">
      <c r="A135">
        <f t="shared" si="1"/>
        <v>128</v>
      </c>
      <c r="B135" s="17" t="s">
        <v>141</v>
      </c>
      <c r="C135" s="24">
        <v>5</v>
      </c>
      <c r="D135" s="19">
        <v>1976</v>
      </c>
      <c r="E135" s="25">
        <v>10</v>
      </c>
      <c r="F135" s="25">
        <v>3</v>
      </c>
      <c r="G135" s="26">
        <v>10753.4</v>
      </c>
      <c r="H135" s="26">
        <v>8193.1</v>
      </c>
      <c r="I135" s="27">
        <v>7813</v>
      </c>
      <c r="J135" s="26">
        <v>4903.3</v>
      </c>
      <c r="K135" s="28">
        <v>162</v>
      </c>
      <c r="L135" s="28">
        <v>360</v>
      </c>
    </row>
    <row r="136" spans="1:12" ht="15" customHeight="1">
      <c r="A136">
        <f t="shared" si="1"/>
        <v>129</v>
      </c>
      <c r="B136" s="17" t="s">
        <v>142</v>
      </c>
      <c r="C136" s="24">
        <v>5</v>
      </c>
      <c r="D136" s="19">
        <v>1975</v>
      </c>
      <c r="E136" s="25">
        <v>6</v>
      </c>
      <c r="F136" s="25">
        <v>2</v>
      </c>
      <c r="G136" s="26">
        <v>1489.4</v>
      </c>
      <c r="H136" s="26">
        <v>1101.8</v>
      </c>
      <c r="I136" s="27">
        <v>1057.1</v>
      </c>
      <c r="J136" s="26">
        <v>670.8</v>
      </c>
      <c r="K136" s="28">
        <v>29</v>
      </c>
      <c r="L136" s="28">
        <v>59</v>
      </c>
    </row>
    <row r="137" spans="1:12" ht="15" customHeight="1">
      <c r="A137">
        <f aca="true" t="shared" si="2" ref="A137:A200">1+A136</f>
        <v>130</v>
      </c>
      <c r="B137" s="17" t="s">
        <v>143</v>
      </c>
      <c r="C137" s="24">
        <v>5</v>
      </c>
      <c r="D137" s="19">
        <v>1976</v>
      </c>
      <c r="E137" s="25">
        <v>9</v>
      </c>
      <c r="F137" s="25">
        <v>2</v>
      </c>
      <c r="G137" s="26">
        <v>5601.9</v>
      </c>
      <c r="H137" s="26">
        <v>4183.6</v>
      </c>
      <c r="I137" s="27">
        <v>3542.9</v>
      </c>
      <c r="J137" s="26">
        <v>1998.4</v>
      </c>
      <c r="K137" s="28">
        <v>59</v>
      </c>
      <c r="L137" s="28">
        <v>130</v>
      </c>
    </row>
    <row r="138" spans="1:12" ht="15" customHeight="1">
      <c r="A138">
        <f t="shared" si="2"/>
        <v>131</v>
      </c>
      <c r="B138" s="17" t="s">
        <v>144</v>
      </c>
      <c r="C138" s="24">
        <v>5</v>
      </c>
      <c r="D138" s="19">
        <v>1957</v>
      </c>
      <c r="E138" s="25">
        <v>4</v>
      </c>
      <c r="F138" s="25">
        <v>3</v>
      </c>
      <c r="G138" s="26">
        <v>3516.4</v>
      </c>
      <c r="H138" s="26">
        <v>2131.4</v>
      </c>
      <c r="I138" s="27">
        <v>2131.4</v>
      </c>
      <c r="J138" s="26">
        <v>1499.6</v>
      </c>
      <c r="K138" s="28">
        <v>28</v>
      </c>
      <c r="L138" s="28">
        <v>96</v>
      </c>
    </row>
    <row r="139" spans="1:12" ht="15" customHeight="1">
      <c r="A139">
        <f t="shared" si="2"/>
        <v>132</v>
      </c>
      <c r="B139" s="17" t="s">
        <v>145</v>
      </c>
      <c r="C139" s="24">
        <v>5</v>
      </c>
      <c r="D139" s="19">
        <v>1984</v>
      </c>
      <c r="E139" s="25">
        <v>9</v>
      </c>
      <c r="F139" s="25">
        <v>2</v>
      </c>
      <c r="G139" s="26">
        <v>12831.32</v>
      </c>
      <c r="H139" s="26">
        <v>9192.4</v>
      </c>
      <c r="I139" s="27">
        <v>7534.2</v>
      </c>
      <c r="J139" s="26">
        <v>4513</v>
      </c>
      <c r="K139" s="28">
        <v>141</v>
      </c>
      <c r="L139" s="28">
        <v>377</v>
      </c>
    </row>
    <row r="140" spans="1:12" ht="15" customHeight="1">
      <c r="A140">
        <f t="shared" si="2"/>
        <v>133</v>
      </c>
      <c r="B140" s="17" t="s">
        <v>146</v>
      </c>
      <c r="C140" s="24">
        <v>5</v>
      </c>
      <c r="D140" s="19">
        <v>1938</v>
      </c>
      <c r="E140" s="25">
        <v>4</v>
      </c>
      <c r="F140" s="25">
        <v>3</v>
      </c>
      <c r="G140" s="26">
        <v>2267</v>
      </c>
      <c r="H140" s="26">
        <v>1582</v>
      </c>
      <c r="I140" s="27">
        <v>1408.3</v>
      </c>
      <c r="J140" s="26">
        <v>1078</v>
      </c>
      <c r="K140" s="28">
        <v>35</v>
      </c>
      <c r="L140" s="28">
        <v>67</v>
      </c>
    </row>
    <row r="141" spans="1:12" ht="15" customHeight="1">
      <c r="A141">
        <f t="shared" si="2"/>
        <v>134</v>
      </c>
      <c r="B141" s="17" t="s">
        <v>147</v>
      </c>
      <c r="C141" s="24">
        <v>5</v>
      </c>
      <c r="D141" s="19">
        <v>1938</v>
      </c>
      <c r="E141" s="25">
        <v>5</v>
      </c>
      <c r="F141" s="25">
        <v>3</v>
      </c>
      <c r="G141" s="26">
        <v>4834.8</v>
      </c>
      <c r="H141" s="26">
        <v>3558</v>
      </c>
      <c r="I141" s="27">
        <v>3479</v>
      </c>
      <c r="J141" s="26">
        <v>2754.5</v>
      </c>
      <c r="K141" s="28">
        <v>32</v>
      </c>
      <c r="L141" s="28">
        <v>107</v>
      </c>
    </row>
    <row r="142" spans="1:12" ht="15" customHeight="1">
      <c r="A142">
        <f t="shared" si="2"/>
        <v>135</v>
      </c>
      <c r="B142" s="17" t="s">
        <v>148</v>
      </c>
      <c r="C142" s="24">
        <v>5</v>
      </c>
      <c r="D142" s="19">
        <v>1938</v>
      </c>
      <c r="E142" s="25">
        <v>5</v>
      </c>
      <c r="F142" s="25">
        <v>5</v>
      </c>
      <c r="G142" s="26">
        <v>4236.3</v>
      </c>
      <c r="H142" s="26">
        <v>2902</v>
      </c>
      <c r="I142" s="27">
        <v>2898</v>
      </c>
      <c r="J142" s="26">
        <v>1992.9</v>
      </c>
      <c r="K142" s="28">
        <v>30</v>
      </c>
      <c r="L142" s="28">
        <v>77</v>
      </c>
    </row>
    <row r="143" spans="1:12" ht="15" customHeight="1">
      <c r="A143">
        <f t="shared" si="2"/>
        <v>136</v>
      </c>
      <c r="B143" s="17" t="s">
        <v>149</v>
      </c>
      <c r="C143" s="24">
        <v>5</v>
      </c>
      <c r="D143" s="19">
        <v>1965</v>
      </c>
      <c r="E143" s="25">
        <v>5</v>
      </c>
      <c r="F143" s="25">
        <v>3</v>
      </c>
      <c r="G143" s="26">
        <v>3810.1</v>
      </c>
      <c r="H143" s="26">
        <v>3017.25</v>
      </c>
      <c r="I143" s="27">
        <v>2024.1</v>
      </c>
      <c r="J143" s="26">
        <v>1329.6</v>
      </c>
      <c r="K143" s="28">
        <v>48</v>
      </c>
      <c r="L143" s="28">
        <v>98</v>
      </c>
    </row>
    <row r="144" spans="1:12" ht="15" customHeight="1">
      <c r="A144">
        <f t="shared" si="2"/>
        <v>137</v>
      </c>
      <c r="B144" s="17" t="s">
        <v>150</v>
      </c>
      <c r="C144" s="24">
        <v>5</v>
      </c>
      <c r="D144" s="19">
        <v>1974</v>
      </c>
      <c r="E144" s="25">
        <v>9</v>
      </c>
      <c r="F144" s="25">
        <v>6</v>
      </c>
      <c r="G144" s="26">
        <v>21882.8</v>
      </c>
      <c r="H144" s="26">
        <v>16818.8</v>
      </c>
      <c r="I144" s="27">
        <v>15262.4</v>
      </c>
      <c r="J144" s="26">
        <v>9782.3</v>
      </c>
      <c r="K144" s="28">
        <v>322</v>
      </c>
      <c r="L144" s="28">
        <v>673</v>
      </c>
    </row>
    <row r="145" spans="1:12" ht="15" customHeight="1">
      <c r="A145">
        <f t="shared" si="2"/>
        <v>138</v>
      </c>
      <c r="B145" s="17" t="s">
        <v>151</v>
      </c>
      <c r="C145" s="24">
        <v>5</v>
      </c>
      <c r="D145" s="19">
        <v>1976</v>
      </c>
      <c r="E145" s="25">
        <v>9</v>
      </c>
      <c r="F145" s="25">
        <v>1</v>
      </c>
      <c r="G145" s="26">
        <v>3101.9</v>
      </c>
      <c r="H145" s="26">
        <v>2349.2</v>
      </c>
      <c r="I145" s="27">
        <v>2299.6</v>
      </c>
      <c r="J145" s="26">
        <v>1405.8</v>
      </c>
      <c r="K145" s="28">
        <v>53</v>
      </c>
      <c r="L145" s="28">
        <v>108</v>
      </c>
    </row>
    <row r="146" spans="1:12" ht="15" customHeight="1">
      <c r="A146">
        <f t="shared" si="2"/>
        <v>139</v>
      </c>
      <c r="B146" s="17" t="s">
        <v>152</v>
      </c>
      <c r="C146" s="24">
        <v>5</v>
      </c>
      <c r="D146" s="19">
        <v>1978</v>
      </c>
      <c r="E146" s="25">
        <v>9</v>
      </c>
      <c r="F146" s="25">
        <v>2</v>
      </c>
      <c r="G146" s="26">
        <v>7295.7</v>
      </c>
      <c r="H146" s="26">
        <v>5566.3</v>
      </c>
      <c r="I146" s="27">
        <v>4837</v>
      </c>
      <c r="J146" s="26">
        <v>3061.8</v>
      </c>
      <c r="K146" s="28">
        <v>108</v>
      </c>
      <c r="L146" s="28">
        <v>139</v>
      </c>
    </row>
    <row r="147" spans="1:12" ht="15" customHeight="1">
      <c r="A147">
        <f t="shared" si="2"/>
        <v>140</v>
      </c>
      <c r="B147" s="17" t="s">
        <v>153</v>
      </c>
      <c r="C147" s="24">
        <v>5</v>
      </c>
      <c r="D147" s="19">
        <v>1959</v>
      </c>
      <c r="E147" s="25">
        <v>5</v>
      </c>
      <c r="F147" s="25">
        <v>4</v>
      </c>
      <c r="G147" s="26">
        <v>5376.12</v>
      </c>
      <c r="H147" s="26">
        <v>3730.62</v>
      </c>
      <c r="I147" s="27">
        <v>2583.9</v>
      </c>
      <c r="J147" s="26">
        <v>1809.9</v>
      </c>
      <c r="K147" s="28">
        <v>43</v>
      </c>
      <c r="L147" s="28">
        <v>104</v>
      </c>
    </row>
    <row r="148" spans="1:12" ht="15" customHeight="1">
      <c r="A148">
        <f t="shared" si="2"/>
        <v>141</v>
      </c>
      <c r="B148" s="17" t="s">
        <v>154</v>
      </c>
      <c r="C148" s="24">
        <v>5</v>
      </c>
      <c r="D148" s="19">
        <v>1982</v>
      </c>
      <c r="E148" s="25">
        <v>5</v>
      </c>
      <c r="F148" s="25">
        <v>4</v>
      </c>
      <c r="G148" s="26">
        <v>4495.9</v>
      </c>
      <c r="H148" s="26">
        <v>3544.2</v>
      </c>
      <c r="I148" s="27">
        <v>2691.8</v>
      </c>
      <c r="J148" s="26">
        <v>1540.8</v>
      </c>
      <c r="K148" s="28">
        <v>55</v>
      </c>
      <c r="L148" s="28">
        <v>126</v>
      </c>
    </row>
    <row r="149" spans="1:12" ht="15" customHeight="1">
      <c r="A149">
        <f t="shared" si="2"/>
        <v>142</v>
      </c>
      <c r="B149" s="17" t="s">
        <v>155</v>
      </c>
      <c r="C149" s="24">
        <v>5</v>
      </c>
      <c r="D149" s="19">
        <v>1938</v>
      </c>
      <c r="E149" s="25">
        <v>5</v>
      </c>
      <c r="F149" s="25">
        <v>5</v>
      </c>
      <c r="G149" s="26">
        <v>6137.1</v>
      </c>
      <c r="H149" s="26">
        <v>4796.3</v>
      </c>
      <c r="I149" s="27">
        <v>4796.3</v>
      </c>
      <c r="J149" s="26">
        <v>3129.3</v>
      </c>
      <c r="K149" s="28">
        <v>51</v>
      </c>
      <c r="L149" s="28">
        <v>168</v>
      </c>
    </row>
    <row r="150" spans="1:12" ht="15" customHeight="1">
      <c r="A150">
        <f t="shared" si="2"/>
        <v>143</v>
      </c>
      <c r="B150" s="17" t="s">
        <v>156</v>
      </c>
      <c r="C150" s="24">
        <v>5</v>
      </c>
      <c r="D150" s="19">
        <v>1972</v>
      </c>
      <c r="E150" s="25">
        <v>9</v>
      </c>
      <c r="F150" s="25">
        <v>5</v>
      </c>
      <c r="G150" s="26">
        <v>17193.2</v>
      </c>
      <c r="H150" s="26">
        <v>12873.2</v>
      </c>
      <c r="I150" s="27">
        <v>11011</v>
      </c>
      <c r="J150" s="26">
        <v>7293.1</v>
      </c>
      <c r="K150" s="28">
        <v>258</v>
      </c>
      <c r="L150" s="28">
        <v>507</v>
      </c>
    </row>
    <row r="151" spans="1:12" ht="15" customHeight="1">
      <c r="A151">
        <f t="shared" si="2"/>
        <v>144</v>
      </c>
      <c r="B151" s="17" t="s">
        <v>157</v>
      </c>
      <c r="C151" s="24">
        <v>5</v>
      </c>
      <c r="D151" s="19">
        <v>1960</v>
      </c>
      <c r="E151" s="25">
        <v>4</v>
      </c>
      <c r="F151" s="25">
        <v>3</v>
      </c>
      <c r="G151" s="26">
        <v>2788.2</v>
      </c>
      <c r="H151" s="26">
        <v>1953.7</v>
      </c>
      <c r="I151" s="27">
        <v>1953.7</v>
      </c>
      <c r="J151" s="26">
        <v>1007</v>
      </c>
      <c r="K151" s="28">
        <v>20</v>
      </c>
      <c r="L151" s="28">
        <v>71</v>
      </c>
    </row>
    <row r="152" spans="1:12" ht="15" customHeight="1">
      <c r="A152">
        <f t="shared" si="2"/>
        <v>145</v>
      </c>
      <c r="B152" s="17" t="s">
        <v>158</v>
      </c>
      <c r="C152" s="24">
        <v>5</v>
      </c>
      <c r="D152" s="19">
        <v>1970</v>
      </c>
      <c r="E152" s="25">
        <v>6</v>
      </c>
      <c r="F152" s="25">
        <v>3</v>
      </c>
      <c r="G152" s="26">
        <v>3444.8</v>
      </c>
      <c r="H152" s="26">
        <v>2450.1</v>
      </c>
      <c r="I152" s="27">
        <v>2655</v>
      </c>
      <c r="J152" s="26">
        <v>1763.22</v>
      </c>
      <c r="K152" s="28">
        <v>62</v>
      </c>
      <c r="L152" s="28">
        <v>119</v>
      </c>
    </row>
    <row r="153" spans="1:12" ht="15" customHeight="1">
      <c r="A153">
        <f t="shared" si="2"/>
        <v>146</v>
      </c>
      <c r="B153" s="17" t="s">
        <v>159</v>
      </c>
      <c r="C153" s="24">
        <v>5</v>
      </c>
      <c r="D153" s="19">
        <v>1961</v>
      </c>
      <c r="E153" s="25">
        <v>5</v>
      </c>
      <c r="F153" s="25">
        <v>5</v>
      </c>
      <c r="G153" s="26">
        <v>6604.4</v>
      </c>
      <c r="H153" s="26">
        <v>4378.94</v>
      </c>
      <c r="I153" s="27">
        <v>3880.8</v>
      </c>
      <c r="J153" s="26">
        <v>2353</v>
      </c>
      <c r="K153" s="28">
        <v>90</v>
      </c>
      <c r="L153" s="28">
        <v>190</v>
      </c>
    </row>
    <row r="154" spans="1:12" ht="15" customHeight="1">
      <c r="A154">
        <f t="shared" si="2"/>
        <v>147</v>
      </c>
      <c r="B154" s="17" t="s">
        <v>160</v>
      </c>
      <c r="C154" s="24">
        <v>5</v>
      </c>
      <c r="D154" s="19">
        <v>1964</v>
      </c>
      <c r="E154" s="25">
        <v>5</v>
      </c>
      <c r="F154" s="25">
        <v>4</v>
      </c>
      <c r="G154" s="26">
        <v>5303.5</v>
      </c>
      <c r="H154" s="26">
        <v>3671.8</v>
      </c>
      <c r="I154" s="27">
        <v>2572.5</v>
      </c>
      <c r="J154" s="26">
        <v>1701.2</v>
      </c>
      <c r="K154" s="28">
        <v>64</v>
      </c>
      <c r="L154" s="28">
        <v>136</v>
      </c>
    </row>
    <row r="155" spans="1:12" ht="15" customHeight="1">
      <c r="A155">
        <f t="shared" si="2"/>
        <v>148</v>
      </c>
      <c r="B155" s="17" t="s">
        <v>161</v>
      </c>
      <c r="C155" s="24">
        <v>5</v>
      </c>
      <c r="D155" s="19">
        <v>1965</v>
      </c>
      <c r="E155" s="25">
        <v>5</v>
      </c>
      <c r="F155" s="25">
        <v>5</v>
      </c>
      <c r="G155" s="26">
        <v>6375.2</v>
      </c>
      <c r="H155" s="26">
        <v>4269.1</v>
      </c>
      <c r="I155" s="27">
        <v>4230.5</v>
      </c>
      <c r="J155" s="26">
        <v>2765</v>
      </c>
      <c r="K155" s="28">
        <v>100</v>
      </c>
      <c r="L155" s="28">
        <v>190</v>
      </c>
    </row>
    <row r="156" spans="1:12" ht="15" customHeight="1">
      <c r="A156">
        <f t="shared" si="2"/>
        <v>149</v>
      </c>
      <c r="B156" s="17" t="s">
        <v>162</v>
      </c>
      <c r="C156" s="24">
        <v>5</v>
      </c>
      <c r="D156" s="19">
        <v>1998</v>
      </c>
      <c r="E156" s="25">
        <v>10</v>
      </c>
      <c r="F156" s="25">
        <v>3</v>
      </c>
      <c r="G156" s="26">
        <v>7382.4</v>
      </c>
      <c r="H156" s="26">
        <v>6951</v>
      </c>
      <c r="I156" s="27">
        <v>6489.7</v>
      </c>
      <c r="J156" s="26">
        <v>3670</v>
      </c>
      <c r="K156" s="28">
        <v>103</v>
      </c>
      <c r="L156" s="28">
        <v>321</v>
      </c>
    </row>
    <row r="157" spans="1:12" ht="15" customHeight="1">
      <c r="A157">
        <f t="shared" si="2"/>
        <v>150</v>
      </c>
      <c r="B157" s="17" t="s">
        <v>163</v>
      </c>
      <c r="C157" s="24">
        <v>8</v>
      </c>
      <c r="D157" s="19">
        <v>1965</v>
      </c>
      <c r="E157" s="25">
        <v>5</v>
      </c>
      <c r="F157" s="25">
        <v>6</v>
      </c>
      <c r="G157" s="26">
        <v>4165.65</v>
      </c>
      <c r="H157" s="26">
        <v>4043.8</v>
      </c>
      <c r="I157" s="27">
        <v>4043.8</v>
      </c>
      <c r="J157" s="26">
        <v>2125.7</v>
      </c>
      <c r="K157" s="28">
        <v>112</v>
      </c>
      <c r="L157" s="28">
        <v>245</v>
      </c>
    </row>
    <row r="158" spans="1:12" ht="15" customHeight="1">
      <c r="A158">
        <f t="shared" si="2"/>
        <v>151</v>
      </c>
      <c r="B158" s="17" t="s">
        <v>164</v>
      </c>
      <c r="C158" s="24">
        <v>8</v>
      </c>
      <c r="D158" s="19">
        <v>1963</v>
      </c>
      <c r="E158" s="25">
        <v>5</v>
      </c>
      <c r="F158" s="25">
        <v>4</v>
      </c>
      <c r="G158" s="26">
        <v>3800.45</v>
      </c>
      <c r="H158" s="26">
        <v>3262.2</v>
      </c>
      <c r="I158" s="27">
        <v>3096.9</v>
      </c>
      <c r="J158" s="26">
        <v>2091.7</v>
      </c>
      <c r="K158" s="28">
        <v>76</v>
      </c>
      <c r="L158" s="28">
        <v>147</v>
      </c>
    </row>
    <row r="159" spans="1:12" ht="15" customHeight="1">
      <c r="A159">
        <f t="shared" si="2"/>
        <v>152</v>
      </c>
      <c r="B159" s="17" t="s">
        <v>165</v>
      </c>
      <c r="C159" s="24">
        <v>8</v>
      </c>
      <c r="D159" s="19">
        <v>1965</v>
      </c>
      <c r="E159" s="25">
        <v>5</v>
      </c>
      <c r="F159" s="25">
        <v>2</v>
      </c>
      <c r="G159" s="26">
        <v>2257.96</v>
      </c>
      <c r="H159" s="26">
        <v>1918.3</v>
      </c>
      <c r="I159" s="27">
        <v>1918.3</v>
      </c>
      <c r="J159" s="26">
        <v>1050.7</v>
      </c>
      <c r="K159" s="28">
        <v>40</v>
      </c>
      <c r="L159" s="28">
        <v>85</v>
      </c>
    </row>
    <row r="160" spans="1:12" ht="15" customHeight="1">
      <c r="A160">
        <f t="shared" si="2"/>
        <v>153</v>
      </c>
      <c r="B160" s="17" t="s">
        <v>166</v>
      </c>
      <c r="C160" s="24">
        <v>8</v>
      </c>
      <c r="D160" s="19">
        <v>1967</v>
      </c>
      <c r="E160" s="25">
        <v>5</v>
      </c>
      <c r="F160" s="25">
        <v>2</v>
      </c>
      <c r="G160" s="26">
        <v>2537.81</v>
      </c>
      <c r="H160" s="26">
        <v>2154.9</v>
      </c>
      <c r="I160" s="27">
        <v>1811.5</v>
      </c>
      <c r="J160" s="26">
        <v>1181.5</v>
      </c>
      <c r="K160" s="28">
        <v>39</v>
      </c>
      <c r="L160" s="28">
        <v>83</v>
      </c>
    </row>
    <row r="161" spans="1:12" ht="15" customHeight="1">
      <c r="A161">
        <f t="shared" si="2"/>
        <v>154</v>
      </c>
      <c r="B161" s="17" t="s">
        <v>167</v>
      </c>
      <c r="C161" s="24">
        <v>8</v>
      </c>
      <c r="D161" s="19">
        <v>1917</v>
      </c>
      <c r="E161" s="25">
        <v>2</v>
      </c>
      <c r="F161" s="25">
        <v>2</v>
      </c>
      <c r="G161" s="26">
        <v>449.6</v>
      </c>
      <c r="H161" s="26">
        <v>449.6</v>
      </c>
      <c r="I161" s="27">
        <v>449.6</v>
      </c>
      <c r="J161" s="26">
        <v>330.8</v>
      </c>
      <c r="K161" s="28">
        <v>6</v>
      </c>
      <c r="L161" s="28">
        <v>16</v>
      </c>
    </row>
    <row r="162" spans="1:12" ht="15" customHeight="1">
      <c r="A162">
        <f t="shared" si="2"/>
        <v>155</v>
      </c>
      <c r="B162" s="17" t="s">
        <v>168</v>
      </c>
      <c r="C162" s="24">
        <v>8</v>
      </c>
      <c r="D162" s="19">
        <v>1963</v>
      </c>
      <c r="E162" s="25">
        <v>5</v>
      </c>
      <c r="F162" s="25">
        <v>5</v>
      </c>
      <c r="G162" s="26">
        <v>5067.4</v>
      </c>
      <c r="H162" s="26">
        <v>4396.2</v>
      </c>
      <c r="I162" s="27">
        <v>4151.5</v>
      </c>
      <c r="J162" s="26">
        <v>2271.9</v>
      </c>
      <c r="K162" s="28">
        <v>100</v>
      </c>
      <c r="L162" s="28">
        <v>184</v>
      </c>
    </row>
    <row r="163" spans="1:12" ht="15" customHeight="1">
      <c r="A163">
        <f t="shared" si="2"/>
        <v>156</v>
      </c>
      <c r="B163" s="17" t="s">
        <v>169</v>
      </c>
      <c r="C163" s="24">
        <v>8</v>
      </c>
      <c r="D163" s="19">
        <v>1963</v>
      </c>
      <c r="E163" s="25">
        <v>5</v>
      </c>
      <c r="F163" s="25">
        <v>4</v>
      </c>
      <c r="G163" s="26">
        <v>3381.93</v>
      </c>
      <c r="H163" s="26">
        <v>3148.7</v>
      </c>
      <c r="I163" s="27">
        <v>3081.4</v>
      </c>
      <c r="J163" s="26">
        <v>2049.2</v>
      </c>
      <c r="K163" s="28">
        <v>78</v>
      </c>
      <c r="L163" s="28">
        <v>147</v>
      </c>
    </row>
    <row r="164" spans="1:12" ht="15" customHeight="1">
      <c r="A164">
        <f t="shared" si="2"/>
        <v>157</v>
      </c>
      <c r="B164" s="17" t="s">
        <v>170</v>
      </c>
      <c r="C164" s="24" t="s">
        <v>171</v>
      </c>
      <c r="D164" s="19">
        <v>2000</v>
      </c>
      <c r="E164" s="25">
        <v>9</v>
      </c>
      <c r="F164" s="25">
        <v>1</v>
      </c>
      <c r="G164" s="26">
        <v>1669.9</v>
      </c>
      <c r="H164" s="26">
        <v>1499.9</v>
      </c>
      <c r="I164" s="27">
        <v>1413.9</v>
      </c>
      <c r="J164" s="26">
        <v>839.9</v>
      </c>
      <c r="K164" s="28">
        <v>16</v>
      </c>
      <c r="L164" s="28">
        <v>56</v>
      </c>
    </row>
    <row r="165" spans="1:12" ht="15" customHeight="1">
      <c r="A165">
        <f t="shared" si="2"/>
        <v>158</v>
      </c>
      <c r="B165" s="17" t="s">
        <v>172</v>
      </c>
      <c r="C165" s="19">
        <v>8</v>
      </c>
      <c r="D165" s="19">
        <v>1916</v>
      </c>
      <c r="E165" s="35">
        <v>1</v>
      </c>
      <c r="F165" s="36">
        <v>1</v>
      </c>
      <c r="G165" s="37">
        <v>107.7</v>
      </c>
      <c r="H165" s="38">
        <v>73.2</v>
      </c>
      <c r="I165" s="39">
        <v>73.2</v>
      </c>
      <c r="J165" s="40">
        <v>43.7</v>
      </c>
      <c r="K165" s="35">
        <v>2</v>
      </c>
      <c r="L165" s="19">
        <v>4</v>
      </c>
    </row>
    <row r="166" spans="1:12" ht="15" customHeight="1">
      <c r="A166">
        <f t="shared" si="2"/>
        <v>159</v>
      </c>
      <c r="B166" s="17" t="s">
        <v>173</v>
      </c>
      <c r="C166" s="19">
        <v>11</v>
      </c>
      <c r="D166" s="19">
        <v>1917</v>
      </c>
      <c r="E166" s="35">
        <v>2</v>
      </c>
      <c r="F166" s="36">
        <v>1</v>
      </c>
      <c r="G166" s="37">
        <v>139.9</v>
      </c>
      <c r="H166" s="38">
        <v>132.6</v>
      </c>
      <c r="I166" s="39">
        <v>132.6</v>
      </c>
      <c r="J166" s="40">
        <v>88.8</v>
      </c>
      <c r="K166" s="35">
        <v>4</v>
      </c>
      <c r="L166" s="19">
        <v>7</v>
      </c>
    </row>
    <row r="167" spans="1:12" ht="15" customHeight="1">
      <c r="A167">
        <f t="shared" si="2"/>
        <v>160</v>
      </c>
      <c r="B167" s="17" t="s">
        <v>174</v>
      </c>
      <c r="C167" s="19">
        <v>11</v>
      </c>
      <c r="D167" s="19">
        <v>1917</v>
      </c>
      <c r="E167" s="35">
        <v>1</v>
      </c>
      <c r="F167" s="36">
        <v>1</v>
      </c>
      <c r="G167" s="37">
        <v>54.3</v>
      </c>
      <c r="H167" s="38">
        <v>46.6</v>
      </c>
      <c r="I167" s="39">
        <v>46.6</v>
      </c>
      <c r="J167" s="40">
        <v>38.9</v>
      </c>
      <c r="K167" s="35">
        <v>2</v>
      </c>
      <c r="L167" s="19">
        <v>5</v>
      </c>
    </row>
    <row r="168" spans="1:12" ht="15" customHeight="1">
      <c r="A168">
        <f t="shared" si="2"/>
        <v>161</v>
      </c>
      <c r="B168" s="17" t="s">
        <v>175</v>
      </c>
      <c r="C168" s="19">
        <v>11</v>
      </c>
      <c r="D168" s="19">
        <v>1917</v>
      </c>
      <c r="E168" s="35">
        <v>2</v>
      </c>
      <c r="F168" s="36">
        <v>1</v>
      </c>
      <c r="G168" s="37">
        <v>152.7</v>
      </c>
      <c r="H168" s="38">
        <v>152.7</v>
      </c>
      <c r="I168" s="39">
        <v>90.9</v>
      </c>
      <c r="J168" s="40">
        <v>90.9</v>
      </c>
      <c r="K168" s="35">
        <v>4</v>
      </c>
      <c r="L168" s="19">
        <v>7</v>
      </c>
    </row>
    <row r="169" spans="1:12" ht="15" customHeight="1">
      <c r="A169">
        <f t="shared" si="2"/>
        <v>162</v>
      </c>
      <c r="B169" s="17" t="s">
        <v>176</v>
      </c>
      <c r="C169" s="19">
        <v>11</v>
      </c>
      <c r="D169" s="19">
        <v>1916</v>
      </c>
      <c r="E169" s="35">
        <v>1</v>
      </c>
      <c r="F169" s="36">
        <v>1</v>
      </c>
      <c r="G169" s="37">
        <v>40</v>
      </c>
      <c r="H169" s="38">
        <v>33</v>
      </c>
      <c r="I169" s="39">
        <v>31.7</v>
      </c>
      <c r="J169" s="40">
        <v>25.3</v>
      </c>
      <c r="K169" s="35">
        <v>2</v>
      </c>
      <c r="L169" s="19">
        <v>6</v>
      </c>
    </row>
    <row r="170" spans="1:12" ht="15" customHeight="1">
      <c r="A170">
        <f t="shared" si="2"/>
        <v>163</v>
      </c>
      <c r="B170" s="17" t="s">
        <v>177</v>
      </c>
      <c r="C170" s="19">
        <v>11</v>
      </c>
      <c r="D170" s="19">
        <v>1896</v>
      </c>
      <c r="E170" s="35">
        <v>2</v>
      </c>
      <c r="F170" s="36">
        <v>1</v>
      </c>
      <c r="G170" s="37">
        <v>89.6</v>
      </c>
      <c r="H170" s="38">
        <v>70.6</v>
      </c>
      <c r="I170" s="39">
        <v>69.9</v>
      </c>
      <c r="J170" s="40">
        <v>55.2</v>
      </c>
      <c r="K170" s="35">
        <v>2</v>
      </c>
      <c r="L170" s="19">
        <v>7</v>
      </c>
    </row>
    <row r="171" spans="1:12" ht="15" customHeight="1">
      <c r="A171">
        <f t="shared" si="2"/>
        <v>164</v>
      </c>
      <c r="B171" s="17" t="s">
        <v>178</v>
      </c>
      <c r="C171" s="19">
        <v>11</v>
      </c>
      <c r="D171" s="19">
        <v>1916</v>
      </c>
      <c r="E171" s="35">
        <v>2</v>
      </c>
      <c r="F171" s="36">
        <v>2</v>
      </c>
      <c r="G171" s="37">
        <v>208.2</v>
      </c>
      <c r="H171" s="38">
        <v>190.2</v>
      </c>
      <c r="I171" s="39">
        <v>190.2</v>
      </c>
      <c r="J171" s="40">
        <v>138.7</v>
      </c>
      <c r="K171" s="35">
        <v>7</v>
      </c>
      <c r="L171" s="19">
        <v>19</v>
      </c>
    </row>
    <row r="172" spans="1:12" ht="15" customHeight="1">
      <c r="A172">
        <f t="shared" si="2"/>
        <v>165</v>
      </c>
      <c r="B172" s="17" t="s">
        <v>179</v>
      </c>
      <c r="C172" s="19">
        <v>11</v>
      </c>
      <c r="D172" s="19">
        <v>1917</v>
      </c>
      <c r="E172" s="35">
        <v>2</v>
      </c>
      <c r="F172" s="36">
        <v>1</v>
      </c>
      <c r="G172" s="37">
        <v>245.9</v>
      </c>
      <c r="H172" s="38">
        <v>195.9</v>
      </c>
      <c r="I172" s="39">
        <v>195.9</v>
      </c>
      <c r="J172" s="40">
        <v>179</v>
      </c>
      <c r="K172" s="35">
        <v>7</v>
      </c>
      <c r="L172" s="19">
        <v>21</v>
      </c>
    </row>
    <row r="173" spans="1:12" ht="15" customHeight="1">
      <c r="A173">
        <f t="shared" si="2"/>
        <v>166</v>
      </c>
      <c r="B173" s="17" t="s">
        <v>180</v>
      </c>
      <c r="C173" s="19">
        <v>11</v>
      </c>
      <c r="D173" s="19">
        <v>1916</v>
      </c>
      <c r="E173" s="35">
        <v>1</v>
      </c>
      <c r="F173" s="36">
        <v>1</v>
      </c>
      <c r="G173" s="37">
        <v>64.5</v>
      </c>
      <c r="H173" s="38">
        <v>58</v>
      </c>
      <c r="I173" s="39">
        <v>58</v>
      </c>
      <c r="J173" s="40">
        <v>51.9</v>
      </c>
      <c r="K173" s="35">
        <v>3</v>
      </c>
      <c r="L173" s="19">
        <v>6</v>
      </c>
    </row>
    <row r="174" spans="1:12" ht="15" customHeight="1">
      <c r="A174">
        <f t="shared" si="2"/>
        <v>167</v>
      </c>
      <c r="B174" s="17" t="s">
        <v>181</v>
      </c>
      <c r="C174" s="19">
        <v>11</v>
      </c>
      <c r="D174" s="19">
        <v>1917</v>
      </c>
      <c r="E174" s="35">
        <v>1</v>
      </c>
      <c r="F174" s="36">
        <v>1</v>
      </c>
      <c r="G174" s="37">
        <v>169.1</v>
      </c>
      <c r="H174" s="38">
        <v>69.1</v>
      </c>
      <c r="I174" s="39">
        <v>39.1</v>
      </c>
      <c r="J174" s="40">
        <v>50</v>
      </c>
      <c r="K174" s="35">
        <v>2</v>
      </c>
      <c r="L174" s="19">
        <v>10</v>
      </c>
    </row>
    <row r="175" spans="1:12" ht="15" customHeight="1">
      <c r="A175">
        <f t="shared" si="2"/>
        <v>168</v>
      </c>
      <c r="B175" s="17" t="s">
        <v>182</v>
      </c>
      <c r="C175" s="19">
        <v>11</v>
      </c>
      <c r="D175" s="19">
        <v>1917</v>
      </c>
      <c r="E175" s="35">
        <v>1</v>
      </c>
      <c r="F175" s="36">
        <v>1</v>
      </c>
      <c r="G175" s="37">
        <v>215.1</v>
      </c>
      <c r="H175" s="38">
        <v>205</v>
      </c>
      <c r="I175" s="39">
        <v>205</v>
      </c>
      <c r="J175" s="40">
        <v>148.2</v>
      </c>
      <c r="K175" s="35">
        <v>6</v>
      </c>
      <c r="L175" s="19">
        <v>9</v>
      </c>
    </row>
    <row r="176" spans="1:12" ht="15" customHeight="1">
      <c r="A176">
        <f t="shared" si="2"/>
        <v>169</v>
      </c>
      <c r="B176" s="17" t="s">
        <v>183</v>
      </c>
      <c r="C176" s="19">
        <v>11</v>
      </c>
      <c r="D176" s="19">
        <v>1917</v>
      </c>
      <c r="E176" s="35">
        <v>1</v>
      </c>
      <c r="F176" s="36">
        <v>1</v>
      </c>
      <c r="G176" s="37">
        <v>155.5</v>
      </c>
      <c r="H176" s="38">
        <v>105.5</v>
      </c>
      <c r="I176" s="39">
        <v>105.5</v>
      </c>
      <c r="J176" s="40">
        <v>105.2</v>
      </c>
      <c r="K176" s="35">
        <v>4</v>
      </c>
      <c r="L176" s="19">
        <v>13</v>
      </c>
    </row>
    <row r="177" spans="1:12" ht="15" customHeight="1">
      <c r="A177">
        <f t="shared" si="2"/>
        <v>170</v>
      </c>
      <c r="B177" s="17" t="s">
        <v>184</v>
      </c>
      <c r="C177" s="19">
        <v>11</v>
      </c>
      <c r="D177" s="19">
        <v>1917</v>
      </c>
      <c r="E177" s="35">
        <v>1</v>
      </c>
      <c r="F177" s="36">
        <v>1</v>
      </c>
      <c r="G177" s="37">
        <v>70.7</v>
      </c>
      <c r="H177" s="38">
        <v>69</v>
      </c>
      <c r="I177" s="39">
        <v>69</v>
      </c>
      <c r="J177" s="40">
        <v>54.2</v>
      </c>
      <c r="K177" s="35">
        <v>2</v>
      </c>
      <c r="L177" s="19">
        <v>4</v>
      </c>
    </row>
    <row r="178" spans="1:12" ht="15" customHeight="1">
      <c r="A178">
        <f t="shared" si="2"/>
        <v>171</v>
      </c>
      <c r="B178" s="17" t="s">
        <v>185</v>
      </c>
      <c r="C178" s="19">
        <v>11</v>
      </c>
      <c r="D178" s="19">
        <v>1917</v>
      </c>
      <c r="E178" s="35">
        <v>1</v>
      </c>
      <c r="F178" s="36">
        <v>1</v>
      </c>
      <c r="G178" s="37">
        <v>64.5</v>
      </c>
      <c r="H178" s="38">
        <v>60.5</v>
      </c>
      <c r="I178" s="39">
        <v>60.5</v>
      </c>
      <c r="J178" s="40">
        <v>44.7</v>
      </c>
      <c r="K178" s="35">
        <v>2</v>
      </c>
      <c r="L178" s="19">
        <v>3</v>
      </c>
    </row>
    <row r="179" spans="1:12" ht="15" customHeight="1">
      <c r="A179">
        <f t="shared" si="2"/>
        <v>172</v>
      </c>
      <c r="B179" s="17" t="s">
        <v>186</v>
      </c>
      <c r="C179" s="19">
        <v>11</v>
      </c>
      <c r="D179" s="19">
        <v>1917</v>
      </c>
      <c r="E179" s="35">
        <v>1</v>
      </c>
      <c r="F179" s="36">
        <v>1</v>
      </c>
      <c r="G179" s="37">
        <v>49.8</v>
      </c>
      <c r="H179" s="38">
        <v>40.8</v>
      </c>
      <c r="I179" s="39">
        <v>40.8</v>
      </c>
      <c r="J179" s="40">
        <v>35.2</v>
      </c>
      <c r="K179" s="35">
        <v>2</v>
      </c>
      <c r="L179" s="19">
        <v>6</v>
      </c>
    </row>
    <row r="180" spans="1:12" ht="15" customHeight="1">
      <c r="A180">
        <f t="shared" si="2"/>
        <v>173</v>
      </c>
      <c r="B180" s="17" t="s">
        <v>187</v>
      </c>
      <c r="C180" s="19">
        <v>11</v>
      </c>
      <c r="D180" s="19">
        <v>1917</v>
      </c>
      <c r="E180" s="35">
        <v>1</v>
      </c>
      <c r="F180" s="36">
        <v>1</v>
      </c>
      <c r="G180" s="37">
        <v>54.2</v>
      </c>
      <c r="H180" s="38">
        <v>50.2</v>
      </c>
      <c r="I180" s="39">
        <v>50.2</v>
      </c>
      <c r="J180" s="40">
        <v>39</v>
      </c>
      <c r="K180" s="35">
        <v>2</v>
      </c>
      <c r="L180" s="19">
        <v>5</v>
      </c>
    </row>
    <row r="181" spans="1:12" ht="15" customHeight="1">
      <c r="A181">
        <f t="shared" si="2"/>
        <v>174</v>
      </c>
      <c r="B181" s="17" t="s">
        <v>188</v>
      </c>
      <c r="C181" s="19">
        <v>11</v>
      </c>
      <c r="D181" s="19">
        <v>1917</v>
      </c>
      <c r="E181" s="35">
        <v>1</v>
      </c>
      <c r="F181" s="36">
        <v>1</v>
      </c>
      <c r="G181" s="37">
        <v>64.9</v>
      </c>
      <c r="H181" s="38">
        <v>64.9</v>
      </c>
      <c r="I181" s="39">
        <v>64.9</v>
      </c>
      <c r="J181" s="40">
        <v>46</v>
      </c>
      <c r="K181" s="35">
        <v>2</v>
      </c>
      <c r="L181" s="19">
        <v>6</v>
      </c>
    </row>
    <row r="182" spans="1:12" ht="15" customHeight="1">
      <c r="A182">
        <f t="shared" si="2"/>
        <v>175</v>
      </c>
      <c r="B182" s="17" t="s">
        <v>189</v>
      </c>
      <c r="C182" s="19">
        <v>11</v>
      </c>
      <c r="D182" s="19">
        <v>1917</v>
      </c>
      <c r="E182" s="35">
        <v>1</v>
      </c>
      <c r="F182" s="36">
        <v>1</v>
      </c>
      <c r="G182" s="37">
        <v>122.9</v>
      </c>
      <c r="H182" s="38">
        <v>119.5</v>
      </c>
      <c r="I182" s="39">
        <v>119.5</v>
      </c>
      <c r="J182" s="40">
        <v>79.1</v>
      </c>
      <c r="K182" s="35">
        <v>5</v>
      </c>
      <c r="L182" s="19">
        <v>13</v>
      </c>
    </row>
    <row r="183" spans="1:12" ht="15" customHeight="1">
      <c r="A183">
        <f t="shared" si="2"/>
        <v>176</v>
      </c>
      <c r="B183" s="17" t="s">
        <v>190</v>
      </c>
      <c r="C183" s="19">
        <v>11</v>
      </c>
      <c r="D183" s="19">
        <v>1917</v>
      </c>
      <c r="E183" s="35">
        <v>1</v>
      </c>
      <c r="F183" s="36">
        <v>5</v>
      </c>
      <c r="G183" s="37">
        <v>378.8</v>
      </c>
      <c r="H183" s="38">
        <v>378.8</v>
      </c>
      <c r="I183" s="39">
        <v>378.8</v>
      </c>
      <c r="J183" s="40">
        <v>288.3</v>
      </c>
      <c r="K183" s="35">
        <v>10</v>
      </c>
      <c r="L183" s="19">
        <v>19</v>
      </c>
    </row>
    <row r="184" spans="1:12" ht="15" customHeight="1">
      <c r="A184">
        <f t="shared" si="2"/>
        <v>177</v>
      </c>
      <c r="B184" s="17" t="s">
        <v>191</v>
      </c>
      <c r="C184" s="19">
        <v>11</v>
      </c>
      <c r="D184" s="19">
        <v>1917</v>
      </c>
      <c r="E184" s="35">
        <v>1</v>
      </c>
      <c r="F184" s="36">
        <v>1</v>
      </c>
      <c r="G184" s="37">
        <v>47.4</v>
      </c>
      <c r="H184" s="38">
        <v>47.4</v>
      </c>
      <c r="I184" s="39">
        <v>47.4</v>
      </c>
      <c r="J184" s="40">
        <v>29.2</v>
      </c>
      <c r="K184" s="35">
        <v>2</v>
      </c>
      <c r="L184" s="19">
        <v>1</v>
      </c>
    </row>
    <row r="185" spans="1:12" ht="15" customHeight="1">
      <c r="A185">
        <f t="shared" si="2"/>
        <v>178</v>
      </c>
      <c r="B185" s="17" t="s">
        <v>192</v>
      </c>
      <c r="C185" s="19">
        <v>11</v>
      </c>
      <c r="D185" s="19">
        <v>1917</v>
      </c>
      <c r="E185" s="35">
        <v>1</v>
      </c>
      <c r="F185" s="36">
        <v>1</v>
      </c>
      <c r="G185" s="37">
        <v>18.4</v>
      </c>
      <c r="H185" s="38">
        <v>18.4</v>
      </c>
      <c r="I185" s="39">
        <v>18.4</v>
      </c>
      <c r="J185" s="40">
        <v>8.1</v>
      </c>
      <c r="K185" s="35">
        <v>1</v>
      </c>
      <c r="L185" s="19">
        <v>4</v>
      </c>
    </row>
    <row r="186" spans="1:12" ht="15" customHeight="1">
      <c r="A186">
        <f t="shared" si="2"/>
        <v>179</v>
      </c>
      <c r="B186" s="17" t="s">
        <v>193</v>
      </c>
      <c r="C186" s="19">
        <v>11</v>
      </c>
      <c r="D186" s="19">
        <v>1917</v>
      </c>
      <c r="E186" s="35">
        <v>1</v>
      </c>
      <c r="F186" s="36">
        <v>1</v>
      </c>
      <c r="G186" s="37">
        <v>168.7</v>
      </c>
      <c r="H186" s="38">
        <v>118.7</v>
      </c>
      <c r="I186" s="39">
        <v>118.7</v>
      </c>
      <c r="J186" s="40">
        <v>87.3</v>
      </c>
      <c r="K186" s="35">
        <v>2</v>
      </c>
      <c r="L186" s="19">
        <v>8</v>
      </c>
    </row>
    <row r="187" spans="1:12" ht="15" customHeight="1">
      <c r="A187">
        <f t="shared" si="2"/>
        <v>180</v>
      </c>
      <c r="B187" s="17" t="s">
        <v>194</v>
      </c>
      <c r="C187" s="19">
        <v>11</v>
      </c>
      <c r="D187" s="19">
        <v>1917</v>
      </c>
      <c r="E187" s="35">
        <v>1</v>
      </c>
      <c r="F187" s="36">
        <v>1</v>
      </c>
      <c r="G187" s="37">
        <v>97.3</v>
      </c>
      <c r="H187" s="38">
        <v>97.3</v>
      </c>
      <c r="I187" s="39">
        <v>97.3</v>
      </c>
      <c r="J187" s="40">
        <v>78.1</v>
      </c>
      <c r="K187" s="35">
        <v>3</v>
      </c>
      <c r="L187" s="19">
        <v>7</v>
      </c>
    </row>
    <row r="188" spans="1:12" ht="15" customHeight="1">
      <c r="A188">
        <f t="shared" si="2"/>
        <v>181</v>
      </c>
      <c r="B188" s="17" t="s">
        <v>195</v>
      </c>
      <c r="C188" s="19">
        <v>11</v>
      </c>
      <c r="D188" s="19">
        <v>1917</v>
      </c>
      <c r="E188" s="35">
        <v>1</v>
      </c>
      <c r="F188" s="36">
        <v>1</v>
      </c>
      <c r="G188" s="37">
        <v>94.9</v>
      </c>
      <c r="H188" s="38">
        <v>94.9</v>
      </c>
      <c r="I188" s="39">
        <v>94.9</v>
      </c>
      <c r="J188" s="40">
        <v>72.7</v>
      </c>
      <c r="K188" s="35">
        <v>4</v>
      </c>
      <c r="L188" s="19">
        <v>5</v>
      </c>
    </row>
    <row r="189" spans="1:12" ht="15" customHeight="1">
      <c r="A189">
        <f t="shared" si="2"/>
        <v>182</v>
      </c>
      <c r="B189" s="17" t="s">
        <v>196</v>
      </c>
      <c r="C189" s="19">
        <v>11</v>
      </c>
      <c r="D189" s="19">
        <v>1917</v>
      </c>
      <c r="E189" s="35">
        <v>1</v>
      </c>
      <c r="F189" s="36">
        <v>1</v>
      </c>
      <c r="G189" s="37">
        <v>73.8</v>
      </c>
      <c r="H189" s="38">
        <v>73.8</v>
      </c>
      <c r="I189" s="39">
        <v>43.42</v>
      </c>
      <c r="J189" s="40">
        <v>38.31</v>
      </c>
      <c r="K189" s="35">
        <v>2</v>
      </c>
      <c r="L189" s="19">
        <v>3</v>
      </c>
    </row>
    <row r="190" spans="1:12" ht="15" customHeight="1">
      <c r="A190">
        <f t="shared" si="2"/>
        <v>183</v>
      </c>
      <c r="B190" s="17" t="s">
        <v>197</v>
      </c>
      <c r="C190" s="19">
        <v>11</v>
      </c>
      <c r="D190" s="19">
        <v>1917</v>
      </c>
      <c r="E190" s="35">
        <v>1</v>
      </c>
      <c r="F190" s="36">
        <v>1</v>
      </c>
      <c r="G190" s="37">
        <v>44.2</v>
      </c>
      <c r="H190" s="38">
        <v>44.2</v>
      </c>
      <c r="I190" s="39">
        <v>35.6</v>
      </c>
      <c r="J190" s="40">
        <v>29.6</v>
      </c>
      <c r="K190" s="35">
        <v>1</v>
      </c>
      <c r="L190" s="19">
        <v>2</v>
      </c>
    </row>
    <row r="191" spans="1:12" ht="15" customHeight="1">
      <c r="A191">
        <f t="shared" si="2"/>
        <v>184</v>
      </c>
      <c r="B191" s="17" t="s">
        <v>198</v>
      </c>
      <c r="C191" s="19">
        <v>11</v>
      </c>
      <c r="D191" s="19">
        <v>1917</v>
      </c>
      <c r="E191" s="35">
        <v>1</v>
      </c>
      <c r="F191" s="36">
        <v>1</v>
      </c>
      <c r="G191" s="37">
        <v>101.1</v>
      </c>
      <c r="H191" s="38">
        <v>101.1</v>
      </c>
      <c r="I191" s="39">
        <v>39</v>
      </c>
      <c r="J191" s="40">
        <v>39</v>
      </c>
      <c r="K191" s="35">
        <v>1</v>
      </c>
      <c r="L191" s="19">
        <v>10</v>
      </c>
    </row>
    <row r="192" spans="1:12" ht="15" customHeight="1">
      <c r="A192">
        <f t="shared" si="2"/>
        <v>185</v>
      </c>
      <c r="B192" s="17" t="s">
        <v>199</v>
      </c>
      <c r="C192" s="19">
        <v>11</v>
      </c>
      <c r="D192" s="19">
        <v>1917</v>
      </c>
      <c r="E192" s="35">
        <v>2</v>
      </c>
      <c r="F192" s="36">
        <v>2</v>
      </c>
      <c r="G192" s="37">
        <v>112.5</v>
      </c>
      <c r="H192" s="38">
        <v>102.5</v>
      </c>
      <c r="I192" s="39">
        <v>102.5</v>
      </c>
      <c r="J192" s="40">
        <v>79.2</v>
      </c>
      <c r="K192" s="35">
        <v>4</v>
      </c>
      <c r="L192" s="19">
        <v>8</v>
      </c>
    </row>
    <row r="193" spans="1:12" ht="15" customHeight="1">
      <c r="A193">
        <f t="shared" si="2"/>
        <v>186</v>
      </c>
      <c r="B193" s="17" t="s">
        <v>200</v>
      </c>
      <c r="C193" s="19">
        <v>11</v>
      </c>
      <c r="D193" s="19">
        <v>1916</v>
      </c>
      <c r="E193" s="35">
        <v>2</v>
      </c>
      <c r="F193" s="36">
        <v>1</v>
      </c>
      <c r="G193" s="37">
        <v>127.4</v>
      </c>
      <c r="H193" s="38">
        <v>127.4</v>
      </c>
      <c r="I193" s="39">
        <v>127.4</v>
      </c>
      <c r="J193" s="40">
        <v>93.8</v>
      </c>
      <c r="K193" s="35">
        <v>4</v>
      </c>
      <c r="L193" s="19">
        <v>13</v>
      </c>
    </row>
    <row r="194" spans="1:12" ht="15" customHeight="1">
      <c r="A194">
        <f t="shared" si="2"/>
        <v>187</v>
      </c>
      <c r="B194" s="17" t="s">
        <v>201</v>
      </c>
      <c r="C194" s="19">
        <v>11</v>
      </c>
      <c r="D194" s="19">
        <v>1917</v>
      </c>
      <c r="E194" s="35">
        <v>1</v>
      </c>
      <c r="F194" s="36">
        <v>1</v>
      </c>
      <c r="G194" s="37">
        <v>224.6</v>
      </c>
      <c r="H194" s="38">
        <v>199.2</v>
      </c>
      <c r="I194" s="39">
        <v>199.2</v>
      </c>
      <c r="J194" s="40">
        <v>172.5</v>
      </c>
      <c r="K194" s="35">
        <v>8</v>
      </c>
      <c r="L194" s="19">
        <v>28</v>
      </c>
    </row>
    <row r="195" spans="1:12" ht="15" customHeight="1">
      <c r="A195">
        <f t="shared" si="2"/>
        <v>188</v>
      </c>
      <c r="B195" s="17" t="s">
        <v>202</v>
      </c>
      <c r="C195" s="19">
        <v>11</v>
      </c>
      <c r="D195" s="19">
        <v>1917</v>
      </c>
      <c r="E195" s="35">
        <v>1</v>
      </c>
      <c r="F195" s="36">
        <v>1</v>
      </c>
      <c r="G195" s="37">
        <v>48.6</v>
      </c>
      <c r="H195" s="38">
        <v>24.3</v>
      </c>
      <c r="I195" s="39">
        <v>24.3</v>
      </c>
      <c r="J195" s="40">
        <v>23.4</v>
      </c>
      <c r="K195" s="35">
        <v>1</v>
      </c>
      <c r="L195" s="19">
        <v>4</v>
      </c>
    </row>
    <row r="196" spans="1:12" ht="15" customHeight="1">
      <c r="A196">
        <f t="shared" si="2"/>
        <v>189</v>
      </c>
      <c r="B196" s="17" t="s">
        <v>203</v>
      </c>
      <c r="C196" s="19">
        <v>11</v>
      </c>
      <c r="D196" s="19">
        <v>1933</v>
      </c>
      <c r="E196" s="35">
        <v>4</v>
      </c>
      <c r="F196" s="36">
        <v>5</v>
      </c>
      <c r="G196" s="37">
        <v>4576.81</v>
      </c>
      <c r="H196" s="38">
        <v>3279</v>
      </c>
      <c r="I196" s="39">
        <v>3279</v>
      </c>
      <c r="J196" s="40">
        <v>2044.18</v>
      </c>
      <c r="K196" s="35">
        <v>86</v>
      </c>
      <c r="L196" s="19">
        <v>171</v>
      </c>
    </row>
    <row r="197" spans="1:12" ht="15" customHeight="1">
      <c r="A197">
        <f t="shared" si="2"/>
        <v>190</v>
      </c>
      <c r="B197" s="17" t="s">
        <v>204</v>
      </c>
      <c r="C197" s="19">
        <v>11</v>
      </c>
      <c r="D197" s="19">
        <v>1933</v>
      </c>
      <c r="E197" s="35">
        <v>4</v>
      </c>
      <c r="F197" s="36">
        <v>5</v>
      </c>
      <c r="G197" s="37">
        <v>4999.39</v>
      </c>
      <c r="H197" s="38">
        <v>3325</v>
      </c>
      <c r="I197" s="39">
        <v>3325</v>
      </c>
      <c r="J197" s="40">
        <v>2133</v>
      </c>
      <c r="K197" s="35">
        <v>73</v>
      </c>
      <c r="L197" s="19">
        <v>158</v>
      </c>
    </row>
    <row r="198" spans="1:12" ht="15" customHeight="1">
      <c r="A198">
        <f t="shared" si="2"/>
        <v>191</v>
      </c>
      <c r="B198" s="17" t="s">
        <v>205</v>
      </c>
      <c r="C198" s="19">
        <v>11</v>
      </c>
      <c r="D198" s="19">
        <v>1933</v>
      </c>
      <c r="E198" s="35">
        <v>4</v>
      </c>
      <c r="F198" s="36">
        <v>5</v>
      </c>
      <c r="G198" s="37">
        <v>5377.74</v>
      </c>
      <c r="H198" s="38">
        <v>3658.4</v>
      </c>
      <c r="I198" s="39">
        <v>3345</v>
      </c>
      <c r="J198" s="40">
        <v>2021.47</v>
      </c>
      <c r="K198" s="35">
        <v>81</v>
      </c>
      <c r="L198" s="19">
        <v>153</v>
      </c>
    </row>
    <row r="199" spans="1:12" ht="15" customHeight="1">
      <c r="A199">
        <f t="shared" si="2"/>
        <v>192</v>
      </c>
      <c r="B199" s="17" t="s">
        <v>206</v>
      </c>
      <c r="C199" s="19">
        <v>11</v>
      </c>
      <c r="D199" s="19">
        <v>1933</v>
      </c>
      <c r="E199" s="35">
        <v>4</v>
      </c>
      <c r="F199" s="36">
        <v>7</v>
      </c>
      <c r="G199" s="37">
        <v>7666.82</v>
      </c>
      <c r="H199" s="38">
        <v>5870.1</v>
      </c>
      <c r="I199" s="39">
        <v>5177</v>
      </c>
      <c r="J199" s="40">
        <v>3608.75</v>
      </c>
      <c r="K199" s="35">
        <v>135</v>
      </c>
      <c r="L199" s="19">
        <v>278</v>
      </c>
    </row>
    <row r="200" spans="1:12" ht="15" customHeight="1">
      <c r="A200">
        <f t="shared" si="2"/>
        <v>193</v>
      </c>
      <c r="B200" s="17" t="s">
        <v>207</v>
      </c>
      <c r="C200" s="19">
        <v>11</v>
      </c>
      <c r="D200" s="19">
        <v>1933</v>
      </c>
      <c r="E200" s="35">
        <v>4</v>
      </c>
      <c r="F200" s="36">
        <v>7</v>
      </c>
      <c r="G200" s="37">
        <v>7491.92</v>
      </c>
      <c r="H200" s="38">
        <v>5695.2</v>
      </c>
      <c r="I200" s="39">
        <v>5470</v>
      </c>
      <c r="J200" s="40">
        <v>4319.02</v>
      </c>
      <c r="K200" s="35">
        <v>126</v>
      </c>
      <c r="L200" s="19">
        <v>288</v>
      </c>
    </row>
    <row r="201" spans="1:12" ht="15" customHeight="1">
      <c r="A201">
        <f aca="true" t="shared" si="3" ref="A201:A264">1+A200</f>
        <v>194</v>
      </c>
      <c r="B201" s="17" t="s">
        <v>208</v>
      </c>
      <c r="C201" s="19">
        <v>11</v>
      </c>
      <c r="D201" s="19">
        <v>1917</v>
      </c>
      <c r="E201" s="35">
        <v>1</v>
      </c>
      <c r="F201" s="36">
        <v>1</v>
      </c>
      <c r="G201" s="37">
        <v>39.2</v>
      </c>
      <c r="H201" s="38">
        <v>39.2</v>
      </c>
      <c r="I201" s="39">
        <v>34.7</v>
      </c>
      <c r="J201" s="40">
        <v>25.4</v>
      </c>
      <c r="K201" s="35">
        <v>1</v>
      </c>
      <c r="L201" s="19">
        <v>5</v>
      </c>
    </row>
    <row r="202" spans="1:12" ht="15" customHeight="1">
      <c r="A202">
        <f t="shared" si="3"/>
        <v>195</v>
      </c>
      <c r="B202" s="17" t="s">
        <v>209</v>
      </c>
      <c r="C202" s="19">
        <v>11</v>
      </c>
      <c r="D202" s="19">
        <v>1917</v>
      </c>
      <c r="E202" s="35">
        <v>1</v>
      </c>
      <c r="F202" s="36">
        <v>1</v>
      </c>
      <c r="G202" s="37">
        <v>164.5</v>
      </c>
      <c r="H202" s="38">
        <v>164.5</v>
      </c>
      <c r="I202" s="39">
        <v>164.5</v>
      </c>
      <c r="J202" s="40">
        <v>111.4</v>
      </c>
      <c r="K202" s="35">
        <v>8</v>
      </c>
      <c r="L202" s="19">
        <v>10</v>
      </c>
    </row>
    <row r="203" spans="1:12" ht="15" customHeight="1">
      <c r="A203">
        <f t="shared" si="3"/>
        <v>196</v>
      </c>
      <c r="B203" s="17" t="s">
        <v>210</v>
      </c>
      <c r="C203" s="19">
        <v>11</v>
      </c>
      <c r="D203" s="19">
        <v>1917</v>
      </c>
      <c r="E203" s="35">
        <v>1</v>
      </c>
      <c r="F203" s="36">
        <v>2</v>
      </c>
      <c r="G203" s="37">
        <v>54.4</v>
      </c>
      <c r="H203" s="38">
        <v>54.4</v>
      </c>
      <c r="I203" s="39">
        <v>53.6</v>
      </c>
      <c r="J203" s="40">
        <v>21.5</v>
      </c>
      <c r="K203" s="35">
        <v>2</v>
      </c>
      <c r="L203" s="19">
        <v>3</v>
      </c>
    </row>
    <row r="204" spans="1:12" ht="15" customHeight="1">
      <c r="A204">
        <f t="shared" si="3"/>
        <v>197</v>
      </c>
      <c r="B204" s="17" t="s">
        <v>211</v>
      </c>
      <c r="C204" s="19">
        <v>11</v>
      </c>
      <c r="D204" s="19">
        <v>1917</v>
      </c>
      <c r="E204" s="35">
        <v>1</v>
      </c>
      <c r="F204" s="36">
        <v>2</v>
      </c>
      <c r="G204" s="37">
        <v>93.1</v>
      </c>
      <c r="H204" s="38">
        <v>93.1</v>
      </c>
      <c r="I204" s="39">
        <v>93.1</v>
      </c>
      <c r="J204" s="40">
        <v>64.4</v>
      </c>
      <c r="K204" s="35">
        <v>2</v>
      </c>
      <c r="L204" s="19">
        <v>2</v>
      </c>
    </row>
    <row r="205" spans="1:12" ht="15" customHeight="1">
      <c r="A205">
        <f t="shared" si="3"/>
        <v>198</v>
      </c>
      <c r="B205" s="17" t="s">
        <v>212</v>
      </c>
      <c r="C205" s="19">
        <v>11</v>
      </c>
      <c r="D205" s="19">
        <v>1917</v>
      </c>
      <c r="E205" s="35">
        <v>1</v>
      </c>
      <c r="F205" s="36">
        <v>2</v>
      </c>
      <c r="G205" s="37">
        <v>94.6</v>
      </c>
      <c r="H205" s="38">
        <v>94.6</v>
      </c>
      <c r="I205" s="39">
        <v>94.6</v>
      </c>
      <c r="J205" s="40">
        <v>50.6</v>
      </c>
      <c r="K205" s="35">
        <v>2</v>
      </c>
      <c r="L205" s="19">
        <v>5</v>
      </c>
    </row>
    <row r="206" spans="1:12" ht="15" customHeight="1">
      <c r="A206">
        <f t="shared" si="3"/>
        <v>199</v>
      </c>
      <c r="B206" s="17" t="s">
        <v>213</v>
      </c>
      <c r="C206" s="19">
        <v>11</v>
      </c>
      <c r="D206" s="19">
        <v>1974</v>
      </c>
      <c r="E206" s="35">
        <v>5</v>
      </c>
      <c r="F206" s="36">
        <v>2</v>
      </c>
      <c r="G206" s="37">
        <v>1822.1</v>
      </c>
      <c r="H206" s="38">
        <v>1584.8</v>
      </c>
      <c r="I206" s="39">
        <v>1584.2</v>
      </c>
      <c r="J206" s="40">
        <v>1045.6</v>
      </c>
      <c r="K206" s="35">
        <v>35</v>
      </c>
      <c r="L206" s="19">
        <v>93</v>
      </c>
    </row>
    <row r="207" spans="1:12" ht="15" customHeight="1">
      <c r="A207">
        <f t="shared" si="3"/>
        <v>200</v>
      </c>
      <c r="B207" s="17" t="s">
        <v>214</v>
      </c>
      <c r="C207" s="19">
        <v>11</v>
      </c>
      <c r="D207" s="19">
        <v>1974</v>
      </c>
      <c r="E207" s="35">
        <v>6</v>
      </c>
      <c r="F207" s="36">
        <v>2</v>
      </c>
      <c r="G207" s="37">
        <v>6305.1</v>
      </c>
      <c r="H207" s="38">
        <v>2564.1</v>
      </c>
      <c r="I207" s="39">
        <v>2564.1</v>
      </c>
      <c r="J207" s="40">
        <v>1540</v>
      </c>
      <c r="K207" s="35">
        <v>54</v>
      </c>
      <c r="L207" s="19">
        <v>139</v>
      </c>
    </row>
    <row r="208" spans="1:12" ht="15" customHeight="1">
      <c r="A208">
        <f t="shared" si="3"/>
        <v>201</v>
      </c>
      <c r="B208" s="17" t="s">
        <v>215</v>
      </c>
      <c r="C208" s="19">
        <v>11</v>
      </c>
      <c r="D208" s="19">
        <v>1916</v>
      </c>
      <c r="E208" s="35">
        <v>1</v>
      </c>
      <c r="F208" s="36">
        <v>2</v>
      </c>
      <c r="G208" s="37">
        <v>274.4</v>
      </c>
      <c r="H208" s="38">
        <v>134.7</v>
      </c>
      <c r="I208" s="39">
        <v>134.7</v>
      </c>
      <c r="J208" s="40">
        <v>92.9</v>
      </c>
      <c r="K208" s="35">
        <v>3</v>
      </c>
      <c r="L208" s="19">
        <v>11</v>
      </c>
    </row>
    <row r="209" spans="1:12" ht="15" customHeight="1">
      <c r="A209">
        <f t="shared" si="3"/>
        <v>202</v>
      </c>
      <c r="B209" s="17" t="s">
        <v>216</v>
      </c>
      <c r="C209" s="19">
        <v>11</v>
      </c>
      <c r="D209" s="19">
        <v>1916</v>
      </c>
      <c r="E209" s="35">
        <v>2</v>
      </c>
      <c r="F209" s="36">
        <v>2</v>
      </c>
      <c r="G209" s="37">
        <v>343.62</v>
      </c>
      <c r="H209" s="38">
        <v>169.3</v>
      </c>
      <c r="I209" s="39">
        <v>169.3</v>
      </c>
      <c r="J209" s="40">
        <v>131.7</v>
      </c>
      <c r="K209" s="35">
        <v>3</v>
      </c>
      <c r="L209" s="19">
        <v>14</v>
      </c>
    </row>
    <row r="210" spans="1:12" ht="15" customHeight="1">
      <c r="A210">
        <f t="shared" si="3"/>
        <v>203</v>
      </c>
      <c r="B210" s="17" t="s">
        <v>217</v>
      </c>
      <c r="C210" s="19">
        <v>11</v>
      </c>
      <c r="D210" s="19">
        <v>1916</v>
      </c>
      <c r="E210" s="35">
        <v>2</v>
      </c>
      <c r="F210" s="36">
        <v>2</v>
      </c>
      <c r="G210" s="37">
        <v>293.4</v>
      </c>
      <c r="H210" s="38">
        <v>140.1</v>
      </c>
      <c r="I210" s="39">
        <v>140.1</v>
      </c>
      <c r="J210" s="40">
        <v>112.5</v>
      </c>
      <c r="K210" s="35">
        <v>4</v>
      </c>
      <c r="L210" s="19">
        <v>11</v>
      </c>
    </row>
    <row r="211" spans="1:12" ht="15" customHeight="1">
      <c r="A211">
        <f t="shared" si="3"/>
        <v>204</v>
      </c>
      <c r="B211" s="17" t="s">
        <v>218</v>
      </c>
      <c r="C211" s="19">
        <v>11</v>
      </c>
      <c r="D211" s="19">
        <v>1917</v>
      </c>
      <c r="E211" s="35">
        <v>1</v>
      </c>
      <c r="F211" s="36">
        <v>1</v>
      </c>
      <c r="G211" s="37">
        <v>84.4</v>
      </c>
      <c r="H211" s="38">
        <v>42.2</v>
      </c>
      <c r="I211" s="39">
        <v>42.2</v>
      </c>
      <c r="J211" s="40">
        <v>31.6</v>
      </c>
      <c r="K211" s="35">
        <v>1</v>
      </c>
      <c r="L211" s="19">
        <v>5</v>
      </c>
    </row>
    <row r="212" spans="1:12" ht="15" customHeight="1">
      <c r="A212">
        <f t="shared" si="3"/>
        <v>205</v>
      </c>
      <c r="B212" s="17" t="s">
        <v>219</v>
      </c>
      <c r="C212" s="19">
        <v>11</v>
      </c>
      <c r="D212" s="19">
        <v>1917</v>
      </c>
      <c r="E212" s="35">
        <v>1</v>
      </c>
      <c r="F212" s="36">
        <v>1</v>
      </c>
      <c r="G212" s="37">
        <v>147.6</v>
      </c>
      <c r="H212" s="38">
        <v>73.8</v>
      </c>
      <c r="I212" s="39">
        <v>73.8</v>
      </c>
      <c r="J212" s="40">
        <v>54</v>
      </c>
      <c r="K212" s="35">
        <v>1</v>
      </c>
      <c r="L212" s="19">
        <v>2</v>
      </c>
    </row>
    <row r="213" spans="1:12" ht="15" customHeight="1">
      <c r="A213">
        <f t="shared" si="3"/>
        <v>206</v>
      </c>
      <c r="B213" s="17" t="s">
        <v>220</v>
      </c>
      <c r="C213" s="19">
        <v>11</v>
      </c>
      <c r="D213" s="19">
        <v>1917</v>
      </c>
      <c r="E213" s="35">
        <v>2</v>
      </c>
      <c r="F213" s="36">
        <v>1</v>
      </c>
      <c r="G213" s="37">
        <v>437.8</v>
      </c>
      <c r="H213" s="38">
        <v>208.8</v>
      </c>
      <c r="I213" s="39">
        <v>208.8</v>
      </c>
      <c r="J213" s="40">
        <v>146.4</v>
      </c>
      <c r="K213" s="35">
        <v>6</v>
      </c>
      <c r="L213" s="19">
        <v>14</v>
      </c>
    </row>
    <row r="214" spans="1:12" ht="15" customHeight="1">
      <c r="A214">
        <f t="shared" si="3"/>
        <v>207</v>
      </c>
      <c r="B214" s="17" t="s">
        <v>221</v>
      </c>
      <c r="C214" s="19">
        <v>11</v>
      </c>
      <c r="D214" s="19">
        <v>1917</v>
      </c>
      <c r="E214" s="35">
        <v>1</v>
      </c>
      <c r="F214" s="36">
        <v>1</v>
      </c>
      <c r="G214" s="37">
        <v>108.4</v>
      </c>
      <c r="H214" s="38">
        <v>54.2</v>
      </c>
      <c r="I214" s="39">
        <v>54.2</v>
      </c>
      <c r="J214" s="40">
        <v>39.2</v>
      </c>
      <c r="K214" s="35">
        <v>1</v>
      </c>
      <c r="L214" s="19">
        <v>2</v>
      </c>
    </row>
    <row r="215" spans="1:12" ht="15" customHeight="1">
      <c r="A215">
        <f t="shared" si="3"/>
        <v>208</v>
      </c>
      <c r="B215" s="17" t="s">
        <v>222</v>
      </c>
      <c r="C215" s="19">
        <v>11</v>
      </c>
      <c r="D215" s="19">
        <v>1916</v>
      </c>
      <c r="E215" s="35">
        <v>2</v>
      </c>
      <c r="F215" s="36">
        <v>2</v>
      </c>
      <c r="G215" s="37">
        <v>231</v>
      </c>
      <c r="H215" s="38">
        <v>231</v>
      </c>
      <c r="I215" s="39">
        <v>231</v>
      </c>
      <c r="J215" s="40">
        <v>166</v>
      </c>
      <c r="K215" s="35">
        <v>4</v>
      </c>
      <c r="L215" s="19">
        <v>10</v>
      </c>
    </row>
    <row r="216" spans="1:12" ht="15" customHeight="1">
      <c r="A216">
        <f t="shared" si="3"/>
        <v>209</v>
      </c>
      <c r="B216" s="17" t="s">
        <v>223</v>
      </c>
      <c r="C216" s="19">
        <v>11</v>
      </c>
      <c r="D216" s="19">
        <v>1916</v>
      </c>
      <c r="E216" s="35">
        <v>2</v>
      </c>
      <c r="F216" s="36">
        <v>1</v>
      </c>
      <c r="G216" s="37">
        <v>167.2</v>
      </c>
      <c r="H216" s="38">
        <v>167.2</v>
      </c>
      <c r="I216" s="39">
        <v>52.2</v>
      </c>
      <c r="J216" s="40">
        <v>49.2</v>
      </c>
      <c r="K216" s="35">
        <v>2</v>
      </c>
      <c r="L216" s="19">
        <v>4</v>
      </c>
    </row>
    <row r="217" spans="1:12" ht="15" customHeight="1">
      <c r="A217">
        <f t="shared" si="3"/>
        <v>210</v>
      </c>
      <c r="B217" s="17" t="s">
        <v>224</v>
      </c>
      <c r="C217" s="19">
        <v>11</v>
      </c>
      <c r="D217" s="19">
        <v>1916</v>
      </c>
      <c r="E217" s="35">
        <v>1</v>
      </c>
      <c r="F217" s="36">
        <v>1</v>
      </c>
      <c r="G217" s="37">
        <v>31.44</v>
      </c>
      <c r="H217" s="38">
        <v>31.44</v>
      </c>
      <c r="I217" s="39">
        <v>29.1</v>
      </c>
      <c r="J217" s="40">
        <v>26.1</v>
      </c>
      <c r="K217" s="35">
        <v>1</v>
      </c>
      <c r="L217" s="19">
        <v>2</v>
      </c>
    </row>
    <row r="218" spans="1:12" ht="15" customHeight="1">
      <c r="A218">
        <f t="shared" si="3"/>
        <v>211</v>
      </c>
      <c r="B218" s="17" t="s">
        <v>225</v>
      </c>
      <c r="C218" s="19">
        <v>11</v>
      </c>
      <c r="D218" s="19">
        <v>1916</v>
      </c>
      <c r="E218" s="35">
        <v>1</v>
      </c>
      <c r="F218" s="36">
        <v>1</v>
      </c>
      <c r="G218" s="37">
        <v>22.3</v>
      </c>
      <c r="H218" s="38">
        <v>22.3</v>
      </c>
      <c r="I218" s="39">
        <v>22.3</v>
      </c>
      <c r="J218" s="40">
        <v>18.3</v>
      </c>
      <c r="K218" s="35">
        <v>1</v>
      </c>
      <c r="L218" s="19">
        <v>2</v>
      </c>
    </row>
    <row r="219" spans="1:12" ht="15" customHeight="1">
      <c r="A219">
        <f t="shared" si="3"/>
        <v>212</v>
      </c>
      <c r="B219" s="17" t="s">
        <v>226</v>
      </c>
      <c r="C219" s="19">
        <v>11</v>
      </c>
      <c r="D219" s="19">
        <v>1916</v>
      </c>
      <c r="E219" s="35">
        <v>2</v>
      </c>
      <c r="F219" s="36">
        <v>2</v>
      </c>
      <c r="G219" s="37">
        <v>319.6</v>
      </c>
      <c r="H219" s="38">
        <v>271.5</v>
      </c>
      <c r="I219" s="39">
        <v>271.5</v>
      </c>
      <c r="J219" s="40">
        <v>213.6</v>
      </c>
      <c r="K219" s="35">
        <v>9</v>
      </c>
      <c r="L219" s="19">
        <v>23</v>
      </c>
    </row>
    <row r="220" spans="1:12" ht="15" customHeight="1">
      <c r="A220">
        <f t="shared" si="3"/>
        <v>213</v>
      </c>
      <c r="B220" s="17" t="s">
        <v>227</v>
      </c>
      <c r="C220" s="19">
        <v>11</v>
      </c>
      <c r="D220" s="19">
        <v>1916</v>
      </c>
      <c r="E220" s="35">
        <v>1</v>
      </c>
      <c r="F220" s="36">
        <v>2</v>
      </c>
      <c r="G220" s="37">
        <v>191</v>
      </c>
      <c r="H220" s="38">
        <v>191</v>
      </c>
      <c r="I220" s="39">
        <v>191</v>
      </c>
      <c r="J220" s="40">
        <v>130.6</v>
      </c>
      <c r="K220" s="35">
        <v>5</v>
      </c>
      <c r="L220" s="19">
        <v>8</v>
      </c>
    </row>
    <row r="221" spans="1:12" ht="15" customHeight="1">
      <c r="A221">
        <f t="shared" si="3"/>
        <v>214</v>
      </c>
      <c r="B221" s="17" t="s">
        <v>228</v>
      </c>
      <c r="C221" s="19">
        <v>11</v>
      </c>
      <c r="D221" s="19">
        <v>1916</v>
      </c>
      <c r="E221" s="35">
        <v>1</v>
      </c>
      <c r="F221" s="36">
        <v>1</v>
      </c>
      <c r="G221" s="37">
        <v>56.9</v>
      </c>
      <c r="H221" s="38">
        <v>56.9</v>
      </c>
      <c r="I221" s="39">
        <v>56.9</v>
      </c>
      <c r="J221" s="40">
        <v>51.8</v>
      </c>
      <c r="K221" s="35">
        <v>3</v>
      </c>
      <c r="L221" s="19">
        <v>8</v>
      </c>
    </row>
    <row r="222" spans="1:12" ht="15" customHeight="1">
      <c r="A222">
        <f t="shared" si="3"/>
        <v>215</v>
      </c>
      <c r="B222" s="17" t="s">
        <v>229</v>
      </c>
      <c r="C222" s="19">
        <v>11</v>
      </c>
      <c r="D222" s="19">
        <v>1916</v>
      </c>
      <c r="E222" s="35">
        <v>1</v>
      </c>
      <c r="F222" s="36">
        <v>1</v>
      </c>
      <c r="G222" s="37">
        <v>79.3</v>
      </c>
      <c r="H222" s="38">
        <v>79.3</v>
      </c>
      <c r="I222" s="39">
        <v>79.3</v>
      </c>
      <c r="J222" s="40">
        <v>49.8</v>
      </c>
      <c r="K222" s="35">
        <v>3</v>
      </c>
      <c r="L222" s="19">
        <v>10</v>
      </c>
    </row>
    <row r="223" spans="1:12" ht="15" customHeight="1">
      <c r="A223">
        <f t="shared" si="3"/>
        <v>216</v>
      </c>
      <c r="B223" s="17" t="s">
        <v>230</v>
      </c>
      <c r="C223" s="19">
        <v>11</v>
      </c>
      <c r="D223" s="19">
        <v>1873</v>
      </c>
      <c r="E223" s="35">
        <v>1</v>
      </c>
      <c r="F223" s="36">
        <v>1</v>
      </c>
      <c r="G223" s="37">
        <v>175.2</v>
      </c>
      <c r="H223" s="38">
        <v>87.6</v>
      </c>
      <c r="I223" s="39">
        <v>87.6</v>
      </c>
      <c r="J223" s="40">
        <v>58.6</v>
      </c>
      <c r="K223" s="35">
        <v>2</v>
      </c>
      <c r="L223" s="19">
        <v>6</v>
      </c>
    </row>
    <row r="224" spans="1:12" ht="15" customHeight="1">
      <c r="A224">
        <f t="shared" si="3"/>
        <v>217</v>
      </c>
      <c r="B224" s="17" t="s">
        <v>231</v>
      </c>
      <c r="C224" s="19">
        <v>11</v>
      </c>
      <c r="D224" s="19">
        <v>1916</v>
      </c>
      <c r="E224" s="35">
        <v>2</v>
      </c>
      <c r="F224" s="36">
        <v>1</v>
      </c>
      <c r="G224" s="37">
        <v>325.35</v>
      </c>
      <c r="H224" s="38">
        <v>216.9</v>
      </c>
      <c r="I224" s="39">
        <v>216.9</v>
      </c>
      <c r="J224" s="40">
        <v>149.1</v>
      </c>
      <c r="K224" s="35">
        <v>5</v>
      </c>
      <c r="L224" s="19">
        <v>12</v>
      </c>
    </row>
    <row r="225" spans="1:12" ht="15" customHeight="1">
      <c r="A225">
        <f t="shared" si="3"/>
        <v>218</v>
      </c>
      <c r="B225" s="17" t="s">
        <v>232</v>
      </c>
      <c r="C225" s="19">
        <v>11</v>
      </c>
      <c r="D225" s="19">
        <v>1916</v>
      </c>
      <c r="E225" s="35">
        <v>1</v>
      </c>
      <c r="F225" s="36">
        <v>1</v>
      </c>
      <c r="G225" s="37">
        <v>140.6</v>
      </c>
      <c r="H225" s="38">
        <v>70.3</v>
      </c>
      <c r="I225" s="39">
        <v>70.3</v>
      </c>
      <c r="J225" s="40">
        <v>37.2</v>
      </c>
      <c r="K225" s="35">
        <v>2</v>
      </c>
      <c r="L225" s="19">
        <v>4</v>
      </c>
    </row>
    <row r="226" spans="1:12" ht="15" customHeight="1">
      <c r="A226">
        <f t="shared" si="3"/>
        <v>219</v>
      </c>
      <c r="B226" s="17" t="s">
        <v>233</v>
      </c>
      <c r="C226" s="19">
        <v>11</v>
      </c>
      <c r="D226" s="19">
        <v>1916</v>
      </c>
      <c r="E226" s="35">
        <v>1</v>
      </c>
      <c r="F226" s="36">
        <v>1</v>
      </c>
      <c r="G226" s="37">
        <v>78.4</v>
      </c>
      <c r="H226" s="38">
        <v>39.2</v>
      </c>
      <c r="I226" s="39">
        <v>39.2</v>
      </c>
      <c r="J226" s="40">
        <v>29.6</v>
      </c>
      <c r="K226" s="35">
        <v>1</v>
      </c>
      <c r="L226" s="19">
        <v>3</v>
      </c>
    </row>
    <row r="227" spans="1:12" ht="15" customHeight="1">
      <c r="A227">
        <f t="shared" si="3"/>
        <v>220</v>
      </c>
      <c r="B227" s="17" t="s">
        <v>234</v>
      </c>
      <c r="C227" s="19">
        <v>11</v>
      </c>
      <c r="D227" s="19">
        <v>1916</v>
      </c>
      <c r="E227" s="35">
        <v>2</v>
      </c>
      <c r="F227" s="36">
        <v>1</v>
      </c>
      <c r="G227" s="37">
        <v>209.4</v>
      </c>
      <c r="H227" s="38">
        <v>139.6</v>
      </c>
      <c r="I227" s="39">
        <v>139.6</v>
      </c>
      <c r="J227" s="40">
        <v>97.5</v>
      </c>
      <c r="K227" s="35">
        <v>4</v>
      </c>
      <c r="L227" s="19">
        <v>12</v>
      </c>
    </row>
    <row r="228" spans="1:12" ht="15" customHeight="1">
      <c r="A228">
        <f t="shared" si="3"/>
        <v>221</v>
      </c>
      <c r="B228" s="17" t="s">
        <v>235</v>
      </c>
      <c r="C228" s="19">
        <v>11</v>
      </c>
      <c r="D228" s="19">
        <v>1916</v>
      </c>
      <c r="E228" s="35">
        <v>2</v>
      </c>
      <c r="F228" s="36">
        <v>1</v>
      </c>
      <c r="G228" s="37">
        <v>205.05</v>
      </c>
      <c r="H228" s="38">
        <v>136.7</v>
      </c>
      <c r="I228" s="39">
        <v>136.7</v>
      </c>
      <c r="J228" s="40">
        <v>99.7</v>
      </c>
      <c r="K228" s="35">
        <v>4</v>
      </c>
      <c r="L228" s="19">
        <v>9</v>
      </c>
    </row>
    <row r="229" spans="1:12" ht="15" customHeight="1">
      <c r="A229">
        <f t="shared" si="3"/>
        <v>222</v>
      </c>
      <c r="B229" s="17" t="s">
        <v>236</v>
      </c>
      <c r="C229" s="19">
        <v>11</v>
      </c>
      <c r="D229" s="19">
        <v>1916</v>
      </c>
      <c r="E229" s="35">
        <v>2</v>
      </c>
      <c r="F229" s="36">
        <v>1</v>
      </c>
      <c r="G229" s="37">
        <v>142.65</v>
      </c>
      <c r="H229" s="38">
        <v>95.1</v>
      </c>
      <c r="I229" s="39">
        <v>95.1</v>
      </c>
      <c r="J229" s="40">
        <v>75</v>
      </c>
      <c r="K229" s="35">
        <v>3</v>
      </c>
      <c r="L229" s="19">
        <v>10</v>
      </c>
    </row>
    <row r="230" spans="1:12" ht="15" customHeight="1">
      <c r="A230">
        <f t="shared" si="3"/>
        <v>223</v>
      </c>
      <c r="B230" s="17" t="s">
        <v>237</v>
      </c>
      <c r="C230" s="19">
        <v>11</v>
      </c>
      <c r="D230" s="19">
        <v>1916</v>
      </c>
      <c r="E230" s="35">
        <v>1</v>
      </c>
      <c r="F230" s="36">
        <v>1</v>
      </c>
      <c r="G230" s="37">
        <v>368.5</v>
      </c>
      <c r="H230" s="38">
        <v>177.9</v>
      </c>
      <c r="I230" s="39">
        <v>177.9</v>
      </c>
      <c r="J230" s="40">
        <v>125</v>
      </c>
      <c r="K230" s="35">
        <v>7</v>
      </c>
      <c r="L230" s="19">
        <v>31</v>
      </c>
    </row>
    <row r="231" spans="1:12" ht="15" customHeight="1">
      <c r="A231">
        <f t="shared" si="3"/>
        <v>224</v>
      </c>
      <c r="B231" s="17" t="s">
        <v>238</v>
      </c>
      <c r="C231" s="19">
        <v>11</v>
      </c>
      <c r="D231" s="19">
        <v>1916</v>
      </c>
      <c r="E231" s="35">
        <v>1</v>
      </c>
      <c r="F231" s="36">
        <v>1</v>
      </c>
      <c r="G231" s="37">
        <v>146.6</v>
      </c>
      <c r="H231" s="38">
        <v>73.3</v>
      </c>
      <c r="I231" s="39">
        <v>73.3</v>
      </c>
      <c r="J231" s="40">
        <v>55.8</v>
      </c>
      <c r="K231" s="35">
        <v>2</v>
      </c>
      <c r="L231" s="19">
        <v>7</v>
      </c>
    </row>
    <row r="232" spans="1:12" ht="15" customHeight="1">
      <c r="A232">
        <f t="shared" si="3"/>
        <v>225</v>
      </c>
      <c r="B232" s="17" t="s">
        <v>239</v>
      </c>
      <c r="C232" s="19">
        <v>11</v>
      </c>
      <c r="D232" s="19">
        <v>1916</v>
      </c>
      <c r="E232" s="35">
        <v>1</v>
      </c>
      <c r="F232" s="36">
        <v>1</v>
      </c>
      <c r="G232" s="37">
        <v>58.8</v>
      </c>
      <c r="H232" s="38">
        <v>29.4</v>
      </c>
      <c r="I232" s="39">
        <v>29.4</v>
      </c>
      <c r="J232" s="40">
        <v>24.4</v>
      </c>
      <c r="K232" s="35">
        <v>2</v>
      </c>
      <c r="L232" s="19">
        <v>6</v>
      </c>
    </row>
    <row r="233" spans="1:12" ht="15" customHeight="1">
      <c r="A233">
        <f t="shared" si="3"/>
        <v>226</v>
      </c>
      <c r="B233" s="17" t="s">
        <v>240</v>
      </c>
      <c r="C233" s="19">
        <v>11</v>
      </c>
      <c r="D233" s="19">
        <v>1916</v>
      </c>
      <c r="E233" s="35">
        <v>1</v>
      </c>
      <c r="F233" s="36">
        <v>1</v>
      </c>
      <c r="G233" s="37">
        <v>264.6</v>
      </c>
      <c r="H233" s="38">
        <v>132.3</v>
      </c>
      <c r="I233" s="39">
        <v>132.3</v>
      </c>
      <c r="J233" s="40">
        <v>98.9</v>
      </c>
      <c r="K233" s="35">
        <v>3</v>
      </c>
      <c r="L233" s="19">
        <v>5</v>
      </c>
    </row>
    <row r="234" spans="1:12" ht="15" customHeight="1">
      <c r="A234">
        <f t="shared" si="3"/>
        <v>227</v>
      </c>
      <c r="B234" s="17" t="s">
        <v>241</v>
      </c>
      <c r="C234" s="19">
        <v>11</v>
      </c>
      <c r="D234" s="19">
        <v>1916</v>
      </c>
      <c r="E234" s="35">
        <v>1</v>
      </c>
      <c r="F234" s="36">
        <v>2</v>
      </c>
      <c r="G234" s="37">
        <v>302.56</v>
      </c>
      <c r="H234" s="38">
        <v>151.28</v>
      </c>
      <c r="I234" s="39">
        <v>151.28</v>
      </c>
      <c r="J234" s="40">
        <v>98.8</v>
      </c>
      <c r="K234" s="35">
        <v>5</v>
      </c>
      <c r="L234" s="19">
        <v>14</v>
      </c>
    </row>
    <row r="235" spans="1:12" ht="15" customHeight="1">
      <c r="A235">
        <f t="shared" si="3"/>
        <v>228</v>
      </c>
      <c r="B235" s="17" t="s">
        <v>242</v>
      </c>
      <c r="C235" s="19">
        <v>11</v>
      </c>
      <c r="D235" s="19">
        <v>1916</v>
      </c>
      <c r="E235" s="35">
        <v>1</v>
      </c>
      <c r="F235" s="36">
        <v>1</v>
      </c>
      <c r="G235" s="37">
        <v>40</v>
      </c>
      <c r="H235" s="38">
        <v>40</v>
      </c>
      <c r="I235" s="39">
        <v>40</v>
      </c>
      <c r="J235" s="40">
        <v>21.8</v>
      </c>
      <c r="K235" s="35">
        <v>1</v>
      </c>
      <c r="L235" s="19">
        <v>4</v>
      </c>
    </row>
    <row r="236" spans="1:12" ht="15" customHeight="1">
      <c r="A236">
        <f t="shared" si="3"/>
        <v>229</v>
      </c>
      <c r="B236" s="17" t="s">
        <v>243</v>
      </c>
      <c r="C236" s="19">
        <v>11</v>
      </c>
      <c r="D236" s="19">
        <v>1989</v>
      </c>
      <c r="E236" s="35">
        <v>10</v>
      </c>
      <c r="F236" s="36">
        <v>10</v>
      </c>
      <c r="G236" s="37">
        <v>23879</v>
      </c>
      <c r="H236" s="38">
        <v>22522</v>
      </c>
      <c r="I236" s="39">
        <v>22462</v>
      </c>
      <c r="J236" s="40">
        <v>13041</v>
      </c>
      <c r="K236" s="35">
        <v>396</v>
      </c>
      <c r="L236" s="19">
        <v>1083</v>
      </c>
    </row>
    <row r="237" spans="1:12" ht="15" customHeight="1">
      <c r="A237">
        <f t="shared" si="3"/>
        <v>230</v>
      </c>
      <c r="B237" s="17" t="s">
        <v>244</v>
      </c>
      <c r="C237" s="19">
        <v>63</v>
      </c>
      <c r="D237" s="19">
        <v>1917</v>
      </c>
      <c r="E237" s="35">
        <v>1</v>
      </c>
      <c r="F237" s="36">
        <v>1</v>
      </c>
      <c r="G237" s="37">
        <v>80.6</v>
      </c>
      <c r="H237" s="38">
        <v>80.6</v>
      </c>
      <c r="I237" s="39">
        <v>80.6</v>
      </c>
      <c r="J237" s="40">
        <v>68.2</v>
      </c>
      <c r="K237" s="35">
        <v>3</v>
      </c>
      <c r="L237" s="19">
        <v>7</v>
      </c>
    </row>
    <row r="238" spans="1:12" ht="15" customHeight="1">
      <c r="A238">
        <f t="shared" si="3"/>
        <v>231</v>
      </c>
      <c r="B238" s="17" t="s">
        <v>245</v>
      </c>
      <c r="C238" s="19">
        <v>63</v>
      </c>
      <c r="D238" s="19">
        <v>1917</v>
      </c>
      <c r="E238" s="35">
        <v>1</v>
      </c>
      <c r="F238" s="36">
        <v>1</v>
      </c>
      <c r="G238" s="37">
        <v>58.7</v>
      </c>
      <c r="H238" s="38">
        <v>58.7</v>
      </c>
      <c r="I238" s="39">
        <v>58.7</v>
      </c>
      <c r="J238" s="40">
        <v>39.3</v>
      </c>
      <c r="K238" s="35">
        <v>1</v>
      </c>
      <c r="L238" s="19">
        <v>9</v>
      </c>
    </row>
    <row r="239" spans="1:12" ht="15" customHeight="1">
      <c r="A239">
        <f t="shared" si="3"/>
        <v>232</v>
      </c>
      <c r="B239" s="17" t="s">
        <v>246</v>
      </c>
      <c r="C239" s="19" t="s">
        <v>247</v>
      </c>
      <c r="D239" s="19">
        <v>1917</v>
      </c>
      <c r="E239" s="35">
        <v>1</v>
      </c>
      <c r="F239" s="36">
        <v>1</v>
      </c>
      <c r="G239" s="37">
        <v>333.7</v>
      </c>
      <c r="H239" s="38">
        <v>143</v>
      </c>
      <c r="I239" s="39">
        <v>143</v>
      </c>
      <c r="J239" s="40">
        <v>89</v>
      </c>
      <c r="K239" s="35">
        <v>2</v>
      </c>
      <c r="L239" s="19">
        <v>6</v>
      </c>
    </row>
    <row r="240" spans="1:12" ht="15" customHeight="1">
      <c r="A240">
        <f t="shared" si="3"/>
        <v>233</v>
      </c>
      <c r="B240" s="17" t="s">
        <v>248</v>
      </c>
      <c r="C240" s="19" t="s">
        <v>247</v>
      </c>
      <c r="D240" s="19">
        <v>1917</v>
      </c>
      <c r="E240" s="35">
        <v>1</v>
      </c>
      <c r="F240" s="36">
        <v>2</v>
      </c>
      <c r="G240" s="37">
        <v>424.4</v>
      </c>
      <c r="H240" s="38">
        <v>195.9</v>
      </c>
      <c r="I240" s="39">
        <v>195.9</v>
      </c>
      <c r="J240" s="40">
        <v>136.3</v>
      </c>
      <c r="K240" s="35">
        <v>6</v>
      </c>
      <c r="L240" s="19">
        <v>13</v>
      </c>
    </row>
    <row r="241" spans="1:12" ht="15" customHeight="1">
      <c r="A241">
        <f t="shared" si="3"/>
        <v>234</v>
      </c>
      <c r="B241" s="17" t="s">
        <v>249</v>
      </c>
      <c r="C241" s="19" t="s">
        <v>247</v>
      </c>
      <c r="D241" s="19">
        <v>1917</v>
      </c>
      <c r="E241" s="35">
        <v>1</v>
      </c>
      <c r="F241" s="36">
        <v>1</v>
      </c>
      <c r="G241" s="37">
        <v>55</v>
      </c>
      <c r="H241" s="38">
        <v>24.5</v>
      </c>
      <c r="I241" s="39">
        <v>24.5</v>
      </c>
      <c r="J241" s="40">
        <v>18.5</v>
      </c>
      <c r="K241" s="35">
        <v>1</v>
      </c>
      <c r="L241" s="19">
        <v>6</v>
      </c>
    </row>
    <row r="242" spans="1:12" ht="15" customHeight="1">
      <c r="A242">
        <f t="shared" si="3"/>
        <v>235</v>
      </c>
      <c r="B242" s="17" t="s">
        <v>250</v>
      </c>
      <c r="C242" s="19" t="s">
        <v>247</v>
      </c>
      <c r="D242" s="19">
        <v>1917</v>
      </c>
      <c r="E242" s="35">
        <v>1</v>
      </c>
      <c r="F242" s="36">
        <v>2</v>
      </c>
      <c r="G242" s="37">
        <v>362.6</v>
      </c>
      <c r="H242" s="38">
        <v>157.8</v>
      </c>
      <c r="I242" s="39">
        <v>90.4</v>
      </c>
      <c r="J242" s="40">
        <v>61.2</v>
      </c>
      <c r="K242" s="35">
        <v>3</v>
      </c>
      <c r="L242" s="19">
        <v>10</v>
      </c>
    </row>
    <row r="243" spans="1:12" ht="15" customHeight="1">
      <c r="A243">
        <f t="shared" si="3"/>
        <v>236</v>
      </c>
      <c r="B243" s="17" t="s">
        <v>251</v>
      </c>
      <c r="C243" s="19">
        <v>11</v>
      </c>
      <c r="D243" s="19">
        <v>1978</v>
      </c>
      <c r="E243" s="35">
        <v>9</v>
      </c>
      <c r="F243" s="36">
        <v>3</v>
      </c>
      <c r="G243" s="37">
        <v>8948.7</v>
      </c>
      <c r="H243" s="38">
        <v>6175.1</v>
      </c>
      <c r="I243" s="39">
        <v>6050.9</v>
      </c>
      <c r="J243" s="40">
        <v>3764.7</v>
      </c>
      <c r="K243" s="35">
        <v>142</v>
      </c>
      <c r="L243" s="19">
        <v>297</v>
      </c>
    </row>
    <row r="244" spans="1:12" ht="15" customHeight="1">
      <c r="A244">
        <f t="shared" si="3"/>
        <v>237</v>
      </c>
      <c r="B244" s="17" t="s">
        <v>252</v>
      </c>
      <c r="C244" s="19">
        <v>11</v>
      </c>
      <c r="D244" s="19">
        <v>1973</v>
      </c>
      <c r="E244" s="35">
        <v>9</v>
      </c>
      <c r="F244" s="36">
        <v>3</v>
      </c>
      <c r="G244" s="37">
        <v>7370</v>
      </c>
      <c r="H244" s="38">
        <v>6147</v>
      </c>
      <c r="I244" s="39">
        <v>5913.3</v>
      </c>
      <c r="J244" s="40">
        <v>3824.8</v>
      </c>
      <c r="K244" s="35">
        <v>144</v>
      </c>
      <c r="L244" s="19">
        <v>308</v>
      </c>
    </row>
    <row r="245" spans="1:12" ht="15" customHeight="1">
      <c r="A245">
        <f t="shared" si="3"/>
        <v>238</v>
      </c>
      <c r="B245" s="17" t="s">
        <v>253</v>
      </c>
      <c r="C245" s="19">
        <v>11</v>
      </c>
      <c r="D245" s="19">
        <v>1972</v>
      </c>
      <c r="E245" s="35">
        <v>9</v>
      </c>
      <c r="F245" s="36">
        <v>3</v>
      </c>
      <c r="G245" s="37">
        <v>7583.4</v>
      </c>
      <c r="H245" s="38">
        <v>6026</v>
      </c>
      <c r="I245" s="39">
        <v>6026</v>
      </c>
      <c r="J245" s="40">
        <v>3953.4</v>
      </c>
      <c r="K245" s="35">
        <v>135</v>
      </c>
      <c r="L245" s="19">
        <v>297</v>
      </c>
    </row>
    <row r="246" spans="1:12" ht="15" customHeight="1">
      <c r="A246">
        <f t="shared" si="3"/>
        <v>239</v>
      </c>
      <c r="B246" s="17" t="s">
        <v>254</v>
      </c>
      <c r="C246" s="19">
        <v>11</v>
      </c>
      <c r="D246" s="19">
        <v>1998</v>
      </c>
      <c r="E246" s="35">
        <v>10</v>
      </c>
      <c r="F246" s="36">
        <v>3</v>
      </c>
      <c r="G246" s="37">
        <v>6710.93</v>
      </c>
      <c r="H246" s="38">
        <v>5956.19</v>
      </c>
      <c r="I246" s="39">
        <v>6710.93</v>
      </c>
      <c r="J246" s="40">
        <v>3903.2</v>
      </c>
      <c r="K246" s="35">
        <v>117</v>
      </c>
      <c r="L246" s="19">
        <v>306</v>
      </c>
    </row>
    <row r="247" spans="1:12" ht="15" customHeight="1">
      <c r="A247">
        <f t="shared" si="3"/>
        <v>240</v>
      </c>
      <c r="B247" s="17" t="s">
        <v>255</v>
      </c>
      <c r="C247" s="19">
        <v>11</v>
      </c>
      <c r="D247" s="19">
        <v>1974</v>
      </c>
      <c r="E247" s="35">
        <v>9</v>
      </c>
      <c r="F247" s="36">
        <v>6</v>
      </c>
      <c r="G247" s="37">
        <v>12166.5</v>
      </c>
      <c r="H247" s="38">
        <v>9292.5</v>
      </c>
      <c r="I247" s="39">
        <v>9292.5</v>
      </c>
      <c r="J247" s="40">
        <v>7325.9</v>
      </c>
      <c r="K247" s="35">
        <v>215</v>
      </c>
      <c r="L247" s="19">
        <v>582</v>
      </c>
    </row>
    <row r="248" spans="1:12" ht="15" customHeight="1">
      <c r="A248">
        <f t="shared" si="3"/>
        <v>241</v>
      </c>
      <c r="B248" s="17" t="s">
        <v>256</v>
      </c>
      <c r="C248" s="19">
        <v>11</v>
      </c>
      <c r="D248" s="19">
        <v>1976</v>
      </c>
      <c r="E248" s="35">
        <v>9</v>
      </c>
      <c r="F248" s="36">
        <v>4</v>
      </c>
      <c r="G248" s="37">
        <v>14735.04</v>
      </c>
      <c r="H248" s="38">
        <v>11820</v>
      </c>
      <c r="I248" s="39">
        <v>11370</v>
      </c>
      <c r="J248" s="40">
        <v>7111.4</v>
      </c>
      <c r="K248" s="35">
        <v>216</v>
      </c>
      <c r="L248" s="19">
        <v>537</v>
      </c>
    </row>
    <row r="249" spans="1:12" ht="15" customHeight="1">
      <c r="A249">
        <f t="shared" si="3"/>
        <v>242</v>
      </c>
      <c r="B249" s="17" t="s">
        <v>257</v>
      </c>
      <c r="C249" s="19">
        <v>11</v>
      </c>
      <c r="D249" s="19">
        <v>1973</v>
      </c>
      <c r="E249" s="35">
        <v>9</v>
      </c>
      <c r="F249" s="36">
        <v>4</v>
      </c>
      <c r="G249" s="37">
        <v>14739.65</v>
      </c>
      <c r="H249" s="38">
        <v>10536.5</v>
      </c>
      <c r="I249" s="39">
        <v>9820.8</v>
      </c>
      <c r="J249" s="40">
        <v>6244.6</v>
      </c>
      <c r="K249" s="35">
        <v>210</v>
      </c>
      <c r="L249" s="19">
        <v>470</v>
      </c>
    </row>
    <row r="250" spans="1:12" ht="15" customHeight="1">
      <c r="A250">
        <f t="shared" si="3"/>
        <v>243</v>
      </c>
      <c r="B250" s="17" t="s">
        <v>258</v>
      </c>
      <c r="C250" s="19">
        <v>11</v>
      </c>
      <c r="D250" s="19">
        <v>1973</v>
      </c>
      <c r="E250" s="35">
        <v>9</v>
      </c>
      <c r="F250" s="36">
        <v>3</v>
      </c>
      <c r="G250" s="37">
        <v>7223.5</v>
      </c>
      <c r="H250" s="38">
        <v>6000.5</v>
      </c>
      <c r="I250" s="39">
        <v>5913.3</v>
      </c>
      <c r="J250" s="40">
        <v>3824.8</v>
      </c>
      <c r="K250" s="35">
        <v>144</v>
      </c>
      <c r="L250" s="19">
        <v>260</v>
      </c>
    </row>
    <row r="251" spans="1:12" ht="15" customHeight="1">
      <c r="A251">
        <f t="shared" si="3"/>
        <v>244</v>
      </c>
      <c r="B251" s="17" t="s">
        <v>259</v>
      </c>
      <c r="C251" s="19">
        <v>11</v>
      </c>
      <c r="D251" s="19">
        <v>1976</v>
      </c>
      <c r="E251" s="35">
        <v>9</v>
      </c>
      <c r="F251" s="36">
        <v>4</v>
      </c>
      <c r="G251" s="37">
        <v>14735.04</v>
      </c>
      <c r="H251" s="38">
        <v>11820</v>
      </c>
      <c r="I251" s="39">
        <v>11370</v>
      </c>
      <c r="J251" s="40">
        <v>7114</v>
      </c>
      <c r="K251" s="35">
        <v>214</v>
      </c>
      <c r="L251" s="19">
        <v>535</v>
      </c>
    </row>
    <row r="252" spans="1:12" ht="15" customHeight="1">
      <c r="A252">
        <f t="shared" si="3"/>
        <v>245</v>
      </c>
      <c r="B252" s="17" t="s">
        <v>260</v>
      </c>
      <c r="C252" s="19">
        <v>11</v>
      </c>
      <c r="D252" s="19">
        <v>1990</v>
      </c>
      <c r="E252" s="35">
        <v>10</v>
      </c>
      <c r="F252" s="36">
        <v>5</v>
      </c>
      <c r="G252" s="37">
        <v>15422.6</v>
      </c>
      <c r="H252" s="38">
        <v>10737.6</v>
      </c>
      <c r="I252" s="39">
        <v>10373.6</v>
      </c>
      <c r="J252" s="40">
        <v>6582.8</v>
      </c>
      <c r="K252" s="35">
        <v>198</v>
      </c>
      <c r="L252" s="19">
        <v>539</v>
      </c>
    </row>
    <row r="253" spans="1:12" ht="15" customHeight="1">
      <c r="A253">
        <f t="shared" si="3"/>
        <v>246</v>
      </c>
      <c r="B253" s="17" t="s">
        <v>261</v>
      </c>
      <c r="C253" s="19">
        <v>11</v>
      </c>
      <c r="D253" s="19">
        <v>1978</v>
      </c>
      <c r="E253" s="35">
        <v>6</v>
      </c>
      <c r="F253" s="36">
        <v>4</v>
      </c>
      <c r="G253" s="37">
        <v>5135.1</v>
      </c>
      <c r="H253" s="38">
        <v>4616.1</v>
      </c>
      <c r="I253" s="39">
        <v>3336.4</v>
      </c>
      <c r="J253" s="40">
        <v>2255.6</v>
      </c>
      <c r="K253" s="35">
        <v>55</v>
      </c>
      <c r="L253" s="19">
        <v>161</v>
      </c>
    </row>
    <row r="254" spans="1:12" ht="15" customHeight="1">
      <c r="A254">
        <f t="shared" si="3"/>
        <v>247</v>
      </c>
      <c r="B254" s="17" t="s">
        <v>262</v>
      </c>
      <c r="C254" s="19">
        <v>11</v>
      </c>
      <c r="D254" s="19">
        <v>1985</v>
      </c>
      <c r="E254" s="35">
        <v>9</v>
      </c>
      <c r="F254" s="36">
        <v>5</v>
      </c>
      <c r="G254" s="37">
        <v>14131.34</v>
      </c>
      <c r="H254" s="38">
        <v>10390.3</v>
      </c>
      <c r="I254" s="39">
        <v>9126.4</v>
      </c>
      <c r="J254" s="40">
        <v>5274.68</v>
      </c>
      <c r="K254" s="35">
        <v>164</v>
      </c>
      <c r="L254" s="19">
        <v>415</v>
      </c>
    </row>
    <row r="255" spans="1:12" ht="15" customHeight="1">
      <c r="A255">
        <f t="shared" si="3"/>
        <v>248</v>
      </c>
      <c r="B255" s="17" t="s">
        <v>263</v>
      </c>
      <c r="C255" s="19" t="s">
        <v>247</v>
      </c>
      <c r="D255" s="19">
        <v>1982</v>
      </c>
      <c r="E255" s="35">
        <v>9</v>
      </c>
      <c r="F255" s="36">
        <v>3</v>
      </c>
      <c r="G255" s="37">
        <v>7274.6</v>
      </c>
      <c r="H255" s="38">
        <v>5760.4</v>
      </c>
      <c r="I255" s="39">
        <v>5666.2</v>
      </c>
      <c r="J255" s="40">
        <v>3428.9</v>
      </c>
      <c r="K255" s="35">
        <v>108</v>
      </c>
      <c r="L255" s="19">
        <v>285</v>
      </c>
    </row>
    <row r="256" spans="1:12" ht="15" customHeight="1">
      <c r="A256">
        <f t="shared" si="3"/>
        <v>249</v>
      </c>
      <c r="B256" s="17" t="s">
        <v>264</v>
      </c>
      <c r="C256" s="19" t="s">
        <v>247</v>
      </c>
      <c r="D256" s="19">
        <v>1969</v>
      </c>
      <c r="E256" s="35">
        <v>5</v>
      </c>
      <c r="F256" s="36">
        <v>2</v>
      </c>
      <c r="G256" s="37">
        <v>2368.3</v>
      </c>
      <c r="H256" s="38">
        <v>1964.2</v>
      </c>
      <c r="I256" s="39">
        <v>1858.68</v>
      </c>
      <c r="J256" s="40">
        <v>1343.1</v>
      </c>
      <c r="K256" s="35">
        <v>42</v>
      </c>
      <c r="L256" s="19">
        <v>119</v>
      </c>
    </row>
    <row r="257" spans="1:12" ht="15" customHeight="1">
      <c r="A257">
        <f t="shared" si="3"/>
        <v>250</v>
      </c>
      <c r="B257" s="17" t="s">
        <v>265</v>
      </c>
      <c r="C257" s="19" t="s">
        <v>247</v>
      </c>
      <c r="D257" s="19">
        <v>1964</v>
      </c>
      <c r="E257" s="35">
        <v>5</v>
      </c>
      <c r="F257" s="36">
        <v>3</v>
      </c>
      <c r="G257" s="37">
        <v>2722.7</v>
      </c>
      <c r="H257" s="38">
        <v>2468.5</v>
      </c>
      <c r="I257" s="39">
        <v>2563</v>
      </c>
      <c r="J257" s="40">
        <v>1738.2</v>
      </c>
      <c r="K257" s="35">
        <v>60</v>
      </c>
      <c r="L257" s="19">
        <v>150</v>
      </c>
    </row>
    <row r="258" spans="1:12" ht="15" customHeight="1">
      <c r="A258">
        <f t="shared" si="3"/>
        <v>251</v>
      </c>
      <c r="B258" s="17" t="s">
        <v>266</v>
      </c>
      <c r="C258" s="19" t="s">
        <v>247</v>
      </c>
      <c r="D258" s="19">
        <v>1971</v>
      </c>
      <c r="E258" s="35">
        <v>9</v>
      </c>
      <c r="F258" s="36">
        <v>4</v>
      </c>
      <c r="G258" s="37">
        <v>14268</v>
      </c>
      <c r="H258" s="38">
        <v>11910</v>
      </c>
      <c r="I258" s="39">
        <v>11205</v>
      </c>
      <c r="J258" s="40">
        <v>7125</v>
      </c>
      <c r="K258" s="35">
        <v>215</v>
      </c>
      <c r="L258" s="19">
        <v>500</v>
      </c>
    </row>
    <row r="259" spans="1:12" ht="15" customHeight="1">
      <c r="A259">
        <f t="shared" si="3"/>
        <v>252</v>
      </c>
      <c r="B259" s="17" t="s">
        <v>267</v>
      </c>
      <c r="C259" s="19" t="s">
        <v>247</v>
      </c>
      <c r="D259" s="19">
        <v>1970</v>
      </c>
      <c r="E259" s="35">
        <v>5</v>
      </c>
      <c r="F259" s="36">
        <v>8</v>
      </c>
      <c r="G259" s="37">
        <v>10455.5</v>
      </c>
      <c r="H259" s="38">
        <v>7135.5</v>
      </c>
      <c r="I259" s="39">
        <v>6470.8</v>
      </c>
      <c r="J259" s="40">
        <v>4712</v>
      </c>
      <c r="K259" s="35">
        <v>128</v>
      </c>
      <c r="L259" s="19">
        <v>305</v>
      </c>
    </row>
    <row r="260" spans="1:12" ht="15" customHeight="1">
      <c r="A260">
        <f t="shared" si="3"/>
        <v>253</v>
      </c>
      <c r="B260" s="17" t="s">
        <v>268</v>
      </c>
      <c r="C260" s="19" t="s">
        <v>247</v>
      </c>
      <c r="D260" s="19">
        <v>1968</v>
      </c>
      <c r="E260" s="35">
        <v>6</v>
      </c>
      <c r="F260" s="36">
        <v>3</v>
      </c>
      <c r="G260" s="37">
        <v>4706.7</v>
      </c>
      <c r="H260" s="38">
        <v>3102.5</v>
      </c>
      <c r="I260" s="39">
        <v>3102.5</v>
      </c>
      <c r="J260" s="40">
        <v>2142.8</v>
      </c>
      <c r="K260" s="35">
        <v>72</v>
      </c>
      <c r="L260" s="19">
        <v>170</v>
      </c>
    </row>
    <row r="261" spans="1:12" ht="15" customHeight="1">
      <c r="A261">
        <f t="shared" si="3"/>
        <v>254</v>
      </c>
      <c r="B261" s="17" t="s">
        <v>269</v>
      </c>
      <c r="C261" s="19" t="s">
        <v>247</v>
      </c>
      <c r="D261" s="19">
        <v>1977</v>
      </c>
      <c r="E261" s="35">
        <v>9</v>
      </c>
      <c r="F261" s="36">
        <v>4</v>
      </c>
      <c r="G261" s="37">
        <v>10294.4</v>
      </c>
      <c r="H261" s="38">
        <v>7947</v>
      </c>
      <c r="I261" s="39">
        <v>7901.5</v>
      </c>
      <c r="J261" s="40">
        <v>5172</v>
      </c>
      <c r="K261" s="35">
        <v>144</v>
      </c>
      <c r="L261" s="19">
        <v>405</v>
      </c>
    </row>
    <row r="262" spans="1:12" ht="15" customHeight="1">
      <c r="A262">
        <f t="shared" si="3"/>
        <v>255</v>
      </c>
      <c r="B262" s="17" t="s">
        <v>270</v>
      </c>
      <c r="C262" s="19" t="s">
        <v>247</v>
      </c>
      <c r="D262" s="19">
        <v>1917</v>
      </c>
      <c r="E262" s="35">
        <v>1</v>
      </c>
      <c r="F262" s="36">
        <v>1</v>
      </c>
      <c r="G262" s="37">
        <v>93.6</v>
      </c>
      <c r="H262" s="38">
        <v>46.8</v>
      </c>
      <c r="I262" s="39">
        <v>46.8</v>
      </c>
      <c r="J262" s="40">
        <v>33.54</v>
      </c>
      <c r="K262" s="35">
        <v>1</v>
      </c>
      <c r="L262" s="19">
        <v>4</v>
      </c>
    </row>
    <row r="263" spans="1:12" ht="15" customHeight="1">
      <c r="A263">
        <f t="shared" si="3"/>
        <v>256</v>
      </c>
      <c r="B263" s="17" t="s">
        <v>271</v>
      </c>
      <c r="C263" s="19" t="s">
        <v>247</v>
      </c>
      <c r="D263" s="19">
        <v>1975</v>
      </c>
      <c r="E263" s="35">
        <v>10</v>
      </c>
      <c r="F263" s="36">
        <v>2</v>
      </c>
      <c r="G263" s="37">
        <v>7635.8</v>
      </c>
      <c r="H263" s="38">
        <v>5499.7</v>
      </c>
      <c r="I263" s="39">
        <v>4949.3</v>
      </c>
      <c r="J263" s="40">
        <v>3256.1</v>
      </c>
      <c r="K263" s="35">
        <v>114</v>
      </c>
      <c r="L263" s="19">
        <v>287</v>
      </c>
    </row>
    <row r="264" spans="1:12" ht="15" customHeight="1">
      <c r="A264">
        <f t="shared" si="3"/>
        <v>257</v>
      </c>
      <c r="B264" s="17" t="s">
        <v>272</v>
      </c>
      <c r="C264" s="19" t="s">
        <v>247</v>
      </c>
      <c r="D264" s="19">
        <v>1962</v>
      </c>
      <c r="E264" s="35">
        <v>5</v>
      </c>
      <c r="F264" s="36">
        <v>4</v>
      </c>
      <c r="G264" s="37">
        <v>7388.22</v>
      </c>
      <c r="H264" s="38">
        <v>3976.7</v>
      </c>
      <c r="I264" s="39">
        <v>3838.46</v>
      </c>
      <c r="J264" s="40">
        <v>2071.2</v>
      </c>
      <c r="K264" s="35">
        <v>73</v>
      </c>
      <c r="L264" s="19">
        <v>149</v>
      </c>
    </row>
    <row r="265" spans="1:12" ht="15" customHeight="1">
      <c r="A265">
        <f aca="true" t="shared" si="4" ref="A265:A328">1+A264</f>
        <v>258</v>
      </c>
      <c r="B265" s="17" t="s">
        <v>273</v>
      </c>
      <c r="C265" s="19" t="s">
        <v>247</v>
      </c>
      <c r="D265" s="19">
        <v>1974</v>
      </c>
      <c r="E265" s="35">
        <v>9</v>
      </c>
      <c r="F265" s="36">
        <v>2</v>
      </c>
      <c r="G265" s="37">
        <v>6437.55</v>
      </c>
      <c r="H265" s="38">
        <v>5097.65</v>
      </c>
      <c r="I265" s="39">
        <v>4386.5</v>
      </c>
      <c r="J265" s="40">
        <v>2878</v>
      </c>
      <c r="K265" s="35">
        <v>102</v>
      </c>
      <c r="L265" s="19">
        <v>224</v>
      </c>
    </row>
    <row r="266" spans="1:12" ht="15" customHeight="1">
      <c r="A266">
        <f t="shared" si="4"/>
        <v>259</v>
      </c>
      <c r="B266" s="17" t="s">
        <v>274</v>
      </c>
      <c r="C266" s="19" t="s">
        <v>247</v>
      </c>
      <c r="D266" s="19">
        <v>1974</v>
      </c>
      <c r="E266" s="35">
        <v>9</v>
      </c>
      <c r="F266" s="36">
        <v>2</v>
      </c>
      <c r="G266" s="37">
        <v>5407.35</v>
      </c>
      <c r="H266" s="38">
        <v>4539.4</v>
      </c>
      <c r="I266" s="39">
        <v>4383.3</v>
      </c>
      <c r="J266" s="40">
        <v>2936.1</v>
      </c>
      <c r="K266" s="35">
        <v>102</v>
      </c>
      <c r="L266" s="19">
        <v>224</v>
      </c>
    </row>
    <row r="267" spans="1:12" ht="15" customHeight="1">
      <c r="A267">
        <f t="shared" si="4"/>
        <v>260</v>
      </c>
      <c r="B267" s="17" t="s">
        <v>275</v>
      </c>
      <c r="C267" s="19" t="s">
        <v>247</v>
      </c>
      <c r="D267" s="19">
        <v>1974</v>
      </c>
      <c r="E267" s="35">
        <v>9</v>
      </c>
      <c r="F267" s="36">
        <v>4</v>
      </c>
      <c r="G267" s="37">
        <v>14068</v>
      </c>
      <c r="H267" s="38">
        <v>11710</v>
      </c>
      <c r="I267" s="39">
        <v>11290</v>
      </c>
      <c r="J267" s="40">
        <v>7371</v>
      </c>
      <c r="K267" s="35">
        <v>216</v>
      </c>
      <c r="L267" s="19">
        <v>537</v>
      </c>
    </row>
    <row r="268" spans="1:12" ht="15" customHeight="1">
      <c r="A268">
        <f t="shared" si="4"/>
        <v>261</v>
      </c>
      <c r="B268" s="17" t="s">
        <v>276</v>
      </c>
      <c r="C268" s="19" t="s">
        <v>247</v>
      </c>
      <c r="D268" s="19">
        <v>1978</v>
      </c>
      <c r="E268" s="35">
        <v>9</v>
      </c>
      <c r="F268" s="36">
        <v>4</v>
      </c>
      <c r="G268" s="37">
        <v>9977.2</v>
      </c>
      <c r="H268" s="38">
        <v>7622.8</v>
      </c>
      <c r="I268" s="39">
        <v>7541.2</v>
      </c>
      <c r="J268" s="40">
        <v>5241.9</v>
      </c>
      <c r="K268" s="35">
        <v>144</v>
      </c>
      <c r="L268" s="19">
        <v>408</v>
      </c>
    </row>
    <row r="269" spans="1:12" ht="15" customHeight="1">
      <c r="A269">
        <f t="shared" si="4"/>
        <v>262</v>
      </c>
      <c r="B269" s="17" t="s">
        <v>277</v>
      </c>
      <c r="C269" s="19">
        <v>11</v>
      </c>
      <c r="D269" s="19">
        <v>1974</v>
      </c>
      <c r="E269" s="35">
        <v>6</v>
      </c>
      <c r="F269" s="36">
        <v>3</v>
      </c>
      <c r="G269" s="37">
        <v>6305.1</v>
      </c>
      <c r="H269" s="38">
        <v>2427.5</v>
      </c>
      <c r="I269" s="39">
        <v>2564.1</v>
      </c>
      <c r="J269" s="40">
        <v>1540</v>
      </c>
      <c r="K269" s="35">
        <v>36</v>
      </c>
      <c r="L269" s="19">
        <v>82</v>
      </c>
    </row>
    <row r="270" spans="1:12" ht="15" customHeight="1">
      <c r="A270">
        <f t="shared" si="4"/>
        <v>263</v>
      </c>
      <c r="B270" s="17" t="s">
        <v>278</v>
      </c>
      <c r="C270" s="19">
        <v>6</v>
      </c>
      <c r="D270" s="19">
        <v>1967</v>
      </c>
      <c r="E270" s="35">
        <v>5</v>
      </c>
      <c r="F270" s="41">
        <v>3</v>
      </c>
      <c r="G270" s="29">
        <v>4803.7</v>
      </c>
      <c r="H270" s="42">
        <v>3033.5</v>
      </c>
      <c r="I270" s="43">
        <v>2287.4</v>
      </c>
      <c r="J270" s="44">
        <v>1410.9</v>
      </c>
      <c r="K270" s="35">
        <v>49</v>
      </c>
      <c r="L270" s="19">
        <v>91</v>
      </c>
    </row>
    <row r="271" spans="1:12" ht="15" customHeight="1">
      <c r="A271">
        <f t="shared" si="4"/>
        <v>264</v>
      </c>
      <c r="B271" s="17" t="s">
        <v>279</v>
      </c>
      <c r="C271" s="19">
        <v>6</v>
      </c>
      <c r="D271" s="19">
        <v>1960</v>
      </c>
      <c r="E271" s="35">
        <v>4</v>
      </c>
      <c r="F271" s="41">
        <v>2</v>
      </c>
      <c r="G271" s="29">
        <v>2255.1</v>
      </c>
      <c r="H271" s="42">
        <v>1215.1</v>
      </c>
      <c r="I271" s="43">
        <v>1177.5</v>
      </c>
      <c r="J271" s="44">
        <v>929.7</v>
      </c>
      <c r="K271" s="35">
        <v>11</v>
      </c>
      <c r="L271" s="19">
        <v>35</v>
      </c>
    </row>
    <row r="272" spans="1:12" ht="15" customHeight="1">
      <c r="A272">
        <f t="shared" si="4"/>
        <v>265</v>
      </c>
      <c r="B272" s="17" t="s">
        <v>280</v>
      </c>
      <c r="C272" s="45">
        <v>6</v>
      </c>
      <c r="D272" s="19">
        <v>1917</v>
      </c>
      <c r="E272" s="35">
        <v>2</v>
      </c>
      <c r="F272" s="41">
        <v>1</v>
      </c>
      <c r="G272" s="29">
        <v>677.1</v>
      </c>
      <c r="H272" s="42">
        <v>187.5</v>
      </c>
      <c r="I272" s="43">
        <v>181.5</v>
      </c>
      <c r="J272" s="44">
        <v>177</v>
      </c>
      <c r="K272" s="35">
        <v>3</v>
      </c>
      <c r="L272" s="19">
        <v>3</v>
      </c>
    </row>
    <row r="273" spans="1:12" ht="15" customHeight="1">
      <c r="A273">
        <f t="shared" si="4"/>
        <v>266</v>
      </c>
      <c r="B273" s="17" t="s">
        <v>281</v>
      </c>
      <c r="C273" s="45">
        <v>6</v>
      </c>
      <c r="D273" s="19">
        <v>1917</v>
      </c>
      <c r="E273" s="35">
        <v>2</v>
      </c>
      <c r="F273" s="41">
        <v>1</v>
      </c>
      <c r="G273" s="29">
        <v>479.2</v>
      </c>
      <c r="H273" s="42">
        <v>469.2</v>
      </c>
      <c r="I273" s="43">
        <v>469.2</v>
      </c>
      <c r="J273" s="44">
        <v>309.2</v>
      </c>
      <c r="K273" s="35">
        <v>11</v>
      </c>
      <c r="L273" s="19">
        <v>10</v>
      </c>
    </row>
    <row r="274" spans="1:12" ht="15" customHeight="1">
      <c r="A274">
        <f t="shared" si="4"/>
        <v>267</v>
      </c>
      <c r="B274" s="17" t="s">
        <v>282</v>
      </c>
      <c r="C274" s="45">
        <v>6</v>
      </c>
      <c r="D274" s="19">
        <v>1917</v>
      </c>
      <c r="E274" s="35">
        <v>2</v>
      </c>
      <c r="F274" s="41">
        <v>1</v>
      </c>
      <c r="G274" s="29">
        <v>881.4</v>
      </c>
      <c r="H274" s="42">
        <v>506.4</v>
      </c>
      <c r="I274" s="43">
        <v>506.4</v>
      </c>
      <c r="J274" s="44">
        <v>307.4</v>
      </c>
      <c r="K274" s="35">
        <v>10</v>
      </c>
      <c r="L274" s="19">
        <v>31</v>
      </c>
    </row>
    <row r="275" spans="1:12" ht="15" customHeight="1">
      <c r="A275">
        <f t="shared" si="4"/>
        <v>268</v>
      </c>
      <c r="B275" s="17" t="s">
        <v>283</v>
      </c>
      <c r="C275" s="45">
        <v>6</v>
      </c>
      <c r="D275" s="19">
        <v>1917</v>
      </c>
      <c r="E275" s="35">
        <v>2</v>
      </c>
      <c r="F275" s="41">
        <v>1</v>
      </c>
      <c r="G275" s="29">
        <v>1558.7</v>
      </c>
      <c r="H275" s="42">
        <v>737.1</v>
      </c>
      <c r="I275" s="43">
        <v>737.1</v>
      </c>
      <c r="J275" s="44">
        <v>492.3</v>
      </c>
      <c r="K275" s="35">
        <v>11</v>
      </c>
      <c r="L275" s="19">
        <v>33</v>
      </c>
    </row>
    <row r="276" spans="1:12" ht="15" customHeight="1">
      <c r="A276">
        <f t="shared" si="4"/>
        <v>269</v>
      </c>
      <c r="B276" s="17" t="s">
        <v>284</v>
      </c>
      <c r="C276" s="45">
        <v>6</v>
      </c>
      <c r="D276" s="19">
        <v>1953</v>
      </c>
      <c r="E276" s="35">
        <v>3</v>
      </c>
      <c r="F276" s="41">
        <v>1</v>
      </c>
      <c r="G276" s="29">
        <v>1036.9</v>
      </c>
      <c r="H276" s="42">
        <v>488.1</v>
      </c>
      <c r="I276" s="43">
        <v>488.1</v>
      </c>
      <c r="J276" s="44">
        <v>307.3</v>
      </c>
      <c r="K276" s="35">
        <v>10</v>
      </c>
      <c r="L276" s="19">
        <v>18</v>
      </c>
    </row>
    <row r="277" spans="1:12" ht="15" customHeight="1">
      <c r="A277">
        <f t="shared" si="4"/>
        <v>270</v>
      </c>
      <c r="B277" s="17" t="s">
        <v>285</v>
      </c>
      <c r="C277" s="45">
        <v>6</v>
      </c>
      <c r="D277" s="19">
        <v>1917</v>
      </c>
      <c r="E277" s="35">
        <v>3</v>
      </c>
      <c r="F277" s="41">
        <v>1</v>
      </c>
      <c r="G277" s="29">
        <v>1968.32</v>
      </c>
      <c r="H277" s="42">
        <v>384</v>
      </c>
      <c r="I277" s="43">
        <v>384</v>
      </c>
      <c r="J277" s="44">
        <v>234</v>
      </c>
      <c r="K277" s="35">
        <v>7</v>
      </c>
      <c r="L277" s="19">
        <v>11</v>
      </c>
    </row>
    <row r="278" spans="1:12" ht="15" customHeight="1">
      <c r="A278">
        <f t="shared" si="4"/>
        <v>271</v>
      </c>
      <c r="B278" s="17" t="s">
        <v>286</v>
      </c>
      <c r="C278" s="45">
        <v>6</v>
      </c>
      <c r="D278" s="19">
        <v>1917</v>
      </c>
      <c r="E278" s="35">
        <v>2</v>
      </c>
      <c r="F278" s="41">
        <v>1</v>
      </c>
      <c r="G278" s="29">
        <v>1097.4</v>
      </c>
      <c r="H278" s="42">
        <v>937.4</v>
      </c>
      <c r="I278" s="43">
        <v>937.4</v>
      </c>
      <c r="J278" s="44">
        <v>687.4</v>
      </c>
      <c r="K278" s="35">
        <v>26</v>
      </c>
      <c r="L278" s="19">
        <v>61</v>
      </c>
    </row>
    <row r="279" spans="1:12" ht="15" customHeight="1">
      <c r="A279">
        <f t="shared" si="4"/>
        <v>272</v>
      </c>
      <c r="B279" s="17" t="s">
        <v>287</v>
      </c>
      <c r="C279" s="45">
        <v>6</v>
      </c>
      <c r="D279" s="19">
        <v>1917</v>
      </c>
      <c r="E279" s="35">
        <v>2</v>
      </c>
      <c r="F279" s="41">
        <v>1</v>
      </c>
      <c r="G279" s="29">
        <v>1165.2</v>
      </c>
      <c r="H279" s="42">
        <v>404.7</v>
      </c>
      <c r="I279" s="43">
        <v>404.7</v>
      </c>
      <c r="J279" s="44">
        <v>247.7</v>
      </c>
      <c r="K279" s="35">
        <v>9</v>
      </c>
      <c r="L279" s="19">
        <v>15</v>
      </c>
    </row>
    <row r="280" spans="1:12" ht="15" customHeight="1">
      <c r="A280">
        <f t="shared" si="4"/>
        <v>273</v>
      </c>
      <c r="B280" s="17" t="s">
        <v>288</v>
      </c>
      <c r="C280" s="45">
        <v>6</v>
      </c>
      <c r="D280" s="19">
        <v>1917</v>
      </c>
      <c r="E280" s="35">
        <v>1</v>
      </c>
      <c r="F280" s="41">
        <v>1</v>
      </c>
      <c r="G280" s="29">
        <v>563.6</v>
      </c>
      <c r="H280" s="42">
        <v>533.6</v>
      </c>
      <c r="I280" s="43">
        <v>533.6</v>
      </c>
      <c r="J280" s="44">
        <v>392.2</v>
      </c>
      <c r="K280" s="35">
        <v>10</v>
      </c>
      <c r="L280" s="19">
        <v>25</v>
      </c>
    </row>
    <row r="281" spans="1:12" ht="15" customHeight="1">
      <c r="A281">
        <f t="shared" si="4"/>
        <v>274</v>
      </c>
      <c r="B281" s="17" t="s">
        <v>289</v>
      </c>
      <c r="C281" s="45">
        <v>6</v>
      </c>
      <c r="D281" s="19">
        <v>1917</v>
      </c>
      <c r="E281" s="35">
        <v>1</v>
      </c>
      <c r="F281" s="41">
        <v>1</v>
      </c>
      <c r="G281" s="29">
        <v>36.3</v>
      </c>
      <c r="H281" s="42">
        <v>36.3</v>
      </c>
      <c r="I281" s="43">
        <v>36.3</v>
      </c>
      <c r="J281" s="44">
        <v>26.6</v>
      </c>
      <c r="K281" s="35">
        <v>1</v>
      </c>
      <c r="L281" s="19">
        <v>2</v>
      </c>
    </row>
    <row r="282" spans="1:12" ht="15" customHeight="1">
      <c r="A282">
        <f t="shared" si="4"/>
        <v>275</v>
      </c>
      <c r="B282" s="17" t="s">
        <v>290</v>
      </c>
      <c r="C282" s="45">
        <v>6</v>
      </c>
      <c r="D282" s="19">
        <v>1917</v>
      </c>
      <c r="E282" s="35">
        <v>2</v>
      </c>
      <c r="F282" s="41">
        <v>2</v>
      </c>
      <c r="G282" s="29">
        <v>90.2</v>
      </c>
      <c r="H282" s="42">
        <v>90.2</v>
      </c>
      <c r="I282" s="43">
        <v>90.2</v>
      </c>
      <c r="J282" s="44">
        <v>49.4</v>
      </c>
      <c r="K282" s="35">
        <v>3</v>
      </c>
      <c r="L282" s="19">
        <v>7</v>
      </c>
    </row>
    <row r="283" spans="1:12" ht="15" customHeight="1">
      <c r="A283">
        <f t="shared" si="4"/>
        <v>276</v>
      </c>
      <c r="B283" s="17" t="s">
        <v>291</v>
      </c>
      <c r="C283" s="45">
        <v>6</v>
      </c>
      <c r="D283" s="19">
        <v>1917</v>
      </c>
      <c r="E283" s="35">
        <v>2</v>
      </c>
      <c r="F283" s="41">
        <v>1</v>
      </c>
      <c r="G283" s="29">
        <v>2270.9</v>
      </c>
      <c r="H283" s="42">
        <v>1762</v>
      </c>
      <c r="I283" s="43">
        <v>583.3</v>
      </c>
      <c r="J283" s="44">
        <v>351.1</v>
      </c>
      <c r="K283" s="35">
        <v>13</v>
      </c>
      <c r="L283" s="19">
        <v>22</v>
      </c>
    </row>
    <row r="284" spans="1:12" ht="15" customHeight="1">
      <c r="A284">
        <f t="shared" si="4"/>
        <v>277</v>
      </c>
      <c r="B284" s="17" t="s">
        <v>292</v>
      </c>
      <c r="C284" s="45">
        <v>6</v>
      </c>
      <c r="D284" s="19">
        <v>1917</v>
      </c>
      <c r="E284" s="35">
        <v>2</v>
      </c>
      <c r="F284" s="41">
        <v>1</v>
      </c>
      <c r="G284" s="29">
        <v>1362.5</v>
      </c>
      <c r="H284" s="42">
        <v>447.6</v>
      </c>
      <c r="I284" s="43">
        <v>447.6</v>
      </c>
      <c r="J284" s="44">
        <v>290.2</v>
      </c>
      <c r="K284" s="35">
        <v>10</v>
      </c>
      <c r="L284" s="19">
        <v>21</v>
      </c>
    </row>
    <row r="285" spans="1:12" ht="15" customHeight="1">
      <c r="A285">
        <f t="shared" si="4"/>
        <v>278</v>
      </c>
      <c r="B285" s="17" t="s">
        <v>293</v>
      </c>
      <c r="C285" s="45">
        <v>6</v>
      </c>
      <c r="D285" s="19">
        <v>1917</v>
      </c>
      <c r="E285" s="35">
        <v>2</v>
      </c>
      <c r="F285" s="41">
        <v>1</v>
      </c>
      <c r="G285" s="29">
        <v>454.5</v>
      </c>
      <c r="H285" s="42">
        <v>438.5</v>
      </c>
      <c r="I285" s="43">
        <v>438.5</v>
      </c>
      <c r="J285" s="44">
        <v>239.7</v>
      </c>
      <c r="K285" s="35">
        <v>11</v>
      </c>
      <c r="L285" s="19">
        <v>36</v>
      </c>
    </row>
    <row r="286" spans="1:12" ht="15" customHeight="1">
      <c r="A286">
        <f t="shared" si="4"/>
        <v>279</v>
      </c>
      <c r="B286" s="17" t="s">
        <v>294</v>
      </c>
      <c r="C286" s="45">
        <v>6</v>
      </c>
      <c r="D286" s="19">
        <v>1917</v>
      </c>
      <c r="E286" s="35">
        <v>2</v>
      </c>
      <c r="F286" s="41">
        <v>2</v>
      </c>
      <c r="G286" s="29">
        <v>990.3</v>
      </c>
      <c r="H286" s="42">
        <v>505.6</v>
      </c>
      <c r="I286" s="43">
        <v>505.6</v>
      </c>
      <c r="J286" s="44">
        <v>361</v>
      </c>
      <c r="K286" s="35">
        <v>14</v>
      </c>
      <c r="L286" s="19">
        <v>33</v>
      </c>
    </row>
    <row r="287" spans="1:12" ht="15" customHeight="1">
      <c r="A287">
        <f t="shared" si="4"/>
        <v>280</v>
      </c>
      <c r="B287" s="17" t="s">
        <v>295</v>
      </c>
      <c r="C287" s="45">
        <v>6</v>
      </c>
      <c r="D287" s="19">
        <v>1917</v>
      </c>
      <c r="E287" s="35">
        <v>2</v>
      </c>
      <c r="F287" s="41">
        <v>1</v>
      </c>
      <c r="G287" s="29">
        <v>1316.2</v>
      </c>
      <c r="H287" s="42">
        <v>737</v>
      </c>
      <c r="I287" s="43">
        <v>737</v>
      </c>
      <c r="J287" s="44">
        <v>485</v>
      </c>
      <c r="K287" s="35">
        <v>17</v>
      </c>
      <c r="L287" s="19">
        <v>43</v>
      </c>
    </row>
    <row r="288" spans="1:12" ht="15" customHeight="1">
      <c r="A288">
        <f t="shared" si="4"/>
        <v>281</v>
      </c>
      <c r="B288" s="17" t="s">
        <v>296</v>
      </c>
      <c r="C288" s="45">
        <v>6</v>
      </c>
      <c r="D288" s="19">
        <v>1917</v>
      </c>
      <c r="E288" s="35">
        <v>1</v>
      </c>
      <c r="F288" s="41">
        <v>1</v>
      </c>
      <c r="G288" s="29">
        <v>1308.6</v>
      </c>
      <c r="H288" s="42">
        <v>364</v>
      </c>
      <c r="I288" s="43">
        <v>364</v>
      </c>
      <c r="J288" s="44">
        <v>230.6</v>
      </c>
      <c r="K288" s="35">
        <v>10</v>
      </c>
      <c r="L288" s="19">
        <v>21</v>
      </c>
    </row>
    <row r="289" spans="1:12" ht="15" customHeight="1">
      <c r="A289">
        <f t="shared" si="4"/>
        <v>282</v>
      </c>
      <c r="B289" s="17" t="s">
        <v>297</v>
      </c>
      <c r="C289" s="45">
        <v>6</v>
      </c>
      <c r="D289" s="19">
        <v>1917</v>
      </c>
      <c r="E289" s="35">
        <v>1</v>
      </c>
      <c r="F289" s="41">
        <v>1</v>
      </c>
      <c r="G289" s="29">
        <v>194</v>
      </c>
      <c r="H289" s="42">
        <v>194</v>
      </c>
      <c r="I289" s="43">
        <v>194</v>
      </c>
      <c r="J289" s="44">
        <v>136.2</v>
      </c>
      <c r="K289" s="35">
        <v>5</v>
      </c>
      <c r="L289" s="19">
        <v>25</v>
      </c>
    </row>
    <row r="290" spans="1:12" ht="15" customHeight="1">
      <c r="A290">
        <f t="shared" si="4"/>
        <v>283</v>
      </c>
      <c r="B290" s="17" t="s">
        <v>298</v>
      </c>
      <c r="C290" s="45">
        <v>6</v>
      </c>
      <c r="D290" s="19">
        <v>1917</v>
      </c>
      <c r="E290" s="35">
        <v>1</v>
      </c>
      <c r="F290" s="41">
        <v>1</v>
      </c>
      <c r="G290" s="29">
        <v>79.8</v>
      </c>
      <c r="H290" s="42">
        <v>79.8</v>
      </c>
      <c r="I290" s="43">
        <v>79.8</v>
      </c>
      <c r="J290" s="44">
        <v>62.5</v>
      </c>
      <c r="K290" s="35">
        <v>2</v>
      </c>
      <c r="L290" s="19">
        <v>7</v>
      </c>
    </row>
    <row r="291" spans="1:12" ht="15" customHeight="1">
      <c r="A291">
        <f t="shared" si="4"/>
        <v>284</v>
      </c>
      <c r="B291" s="17" t="s">
        <v>299</v>
      </c>
      <c r="C291" s="45">
        <v>6</v>
      </c>
      <c r="D291" s="19">
        <v>1917</v>
      </c>
      <c r="E291" s="35">
        <v>1</v>
      </c>
      <c r="F291" s="41">
        <v>1</v>
      </c>
      <c r="G291" s="29">
        <v>836.6</v>
      </c>
      <c r="H291" s="42">
        <v>485.8</v>
      </c>
      <c r="I291" s="43">
        <v>485.8</v>
      </c>
      <c r="J291" s="44">
        <v>354.9</v>
      </c>
      <c r="K291" s="35">
        <v>10</v>
      </c>
      <c r="L291" s="19">
        <v>21</v>
      </c>
    </row>
    <row r="292" spans="1:12" ht="15" customHeight="1">
      <c r="A292">
        <f t="shared" si="4"/>
        <v>285</v>
      </c>
      <c r="B292" s="17" t="s">
        <v>300</v>
      </c>
      <c r="C292" s="45">
        <v>6</v>
      </c>
      <c r="D292" s="19">
        <v>1917</v>
      </c>
      <c r="E292" s="35">
        <v>1</v>
      </c>
      <c r="F292" s="41">
        <v>1</v>
      </c>
      <c r="G292" s="29">
        <v>102.5</v>
      </c>
      <c r="H292" s="42">
        <v>102.5</v>
      </c>
      <c r="I292" s="43">
        <v>102.5</v>
      </c>
      <c r="J292" s="44">
        <v>73.2</v>
      </c>
      <c r="K292" s="35">
        <v>3</v>
      </c>
      <c r="L292" s="19">
        <v>8</v>
      </c>
    </row>
    <row r="293" spans="1:12" ht="15" customHeight="1">
      <c r="A293">
        <f t="shared" si="4"/>
        <v>286</v>
      </c>
      <c r="B293" s="17" t="s">
        <v>301</v>
      </c>
      <c r="C293" s="45">
        <v>6</v>
      </c>
      <c r="D293" s="19">
        <v>1917</v>
      </c>
      <c r="E293" s="35">
        <v>2</v>
      </c>
      <c r="F293" s="41">
        <v>1</v>
      </c>
      <c r="G293" s="29">
        <v>215.1</v>
      </c>
      <c r="H293" s="42">
        <v>126.6</v>
      </c>
      <c r="I293" s="43">
        <v>126.6</v>
      </c>
      <c r="J293" s="44">
        <v>83.7</v>
      </c>
      <c r="K293" s="35">
        <v>3</v>
      </c>
      <c r="L293" s="19">
        <v>4</v>
      </c>
    </row>
    <row r="294" spans="1:12" ht="15" customHeight="1">
      <c r="A294">
        <f t="shared" si="4"/>
        <v>287</v>
      </c>
      <c r="B294" s="17" t="s">
        <v>302</v>
      </c>
      <c r="C294" s="45">
        <v>6</v>
      </c>
      <c r="D294" s="19">
        <v>1917</v>
      </c>
      <c r="E294" s="35">
        <v>2</v>
      </c>
      <c r="F294" s="41">
        <v>1</v>
      </c>
      <c r="G294" s="29">
        <v>137.9</v>
      </c>
      <c r="H294" s="42">
        <v>137.9</v>
      </c>
      <c r="I294" s="43">
        <v>137.9</v>
      </c>
      <c r="J294" s="44">
        <v>91.1</v>
      </c>
      <c r="K294" s="35">
        <v>5</v>
      </c>
      <c r="L294" s="19">
        <v>11</v>
      </c>
    </row>
    <row r="295" spans="1:12" ht="15" customHeight="1">
      <c r="A295">
        <f t="shared" si="4"/>
        <v>288</v>
      </c>
      <c r="B295" s="17" t="s">
        <v>303</v>
      </c>
      <c r="C295" s="45">
        <v>6</v>
      </c>
      <c r="D295" s="19">
        <v>1916</v>
      </c>
      <c r="E295" s="35">
        <v>2</v>
      </c>
      <c r="F295" s="41">
        <v>1</v>
      </c>
      <c r="G295" s="29">
        <v>854.6</v>
      </c>
      <c r="H295" s="42">
        <v>413.5</v>
      </c>
      <c r="I295" s="43">
        <v>413.5</v>
      </c>
      <c r="J295" s="44">
        <v>365</v>
      </c>
      <c r="K295" s="35">
        <v>13</v>
      </c>
      <c r="L295" s="19">
        <v>32</v>
      </c>
    </row>
    <row r="296" spans="1:12" ht="15" customHeight="1">
      <c r="A296">
        <f t="shared" si="4"/>
        <v>289</v>
      </c>
      <c r="B296" s="17" t="s">
        <v>304</v>
      </c>
      <c r="C296" s="45">
        <v>6</v>
      </c>
      <c r="D296" s="19">
        <v>1917</v>
      </c>
      <c r="E296" s="35">
        <v>2</v>
      </c>
      <c r="F296" s="41">
        <v>1</v>
      </c>
      <c r="G296" s="29">
        <v>537.9</v>
      </c>
      <c r="H296" s="42">
        <v>295.7</v>
      </c>
      <c r="I296" s="43">
        <v>295.7</v>
      </c>
      <c r="J296" s="44">
        <v>175.5</v>
      </c>
      <c r="K296" s="35">
        <v>7</v>
      </c>
      <c r="L296" s="19">
        <v>18</v>
      </c>
    </row>
    <row r="297" spans="1:12" ht="15" customHeight="1">
      <c r="A297">
        <f t="shared" si="4"/>
        <v>290</v>
      </c>
      <c r="B297" s="17" t="s">
        <v>305</v>
      </c>
      <c r="C297" s="45">
        <v>6</v>
      </c>
      <c r="D297" s="19">
        <v>1917</v>
      </c>
      <c r="E297" s="35">
        <v>2</v>
      </c>
      <c r="F297" s="41">
        <v>1</v>
      </c>
      <c r="G297" s="29">
        <v>856.2</v>
      </c>
      <c r="H297" s="42">
        <v>463.3</v>
      </c>
      <c r="I297" s="43">
        <v>463.3</v>
      </c>
      <c r="J297" s="44">
        <v>307.7</v>
      </c>
      <c r="K297" s="35">
        <v>11</v>
      </c>
      <c r="L297" s="19">
        <v>26</v>
      </c>
    </row>
    <row r="298" spans="1:12" ht="15" customHeight="1">
      <c r="A298">
        <f t="shared" si="4"/>
        <v>291</v>
      </c>
      <c r="B298" s="17" t="s">
        <v>306</v>
      </c>
      <c r="C298" s="45">
        <v>6</v>
      </c>
      <c r="D298" s="19">
        <v>1916</v>
      </c>
      <c r="E298" s="35">
        <v>2</v>
      </c>
      <c r="F298" s="41">
        <v>2</v>
      </c>
      <c r="G298" s="29">
        <v>945.09</v>
      </c>
      <c r="H298" s="42">
        <v>198</v>
      </c>
      <c r="I298" s="43">
        <v>198</v>
      </c>
      <c r="J298" s="44">
        <v>154.7</v>
      </c>
      <c r="K298" s="35">
        <v>7</v>
      </c>
      <c r="L298" s="19">
        <v>20</v>
      </c>
    </row>
    <row r="299" spans="1:12" ht="15" customHeight="1">
      <c r="A299">
        <f t="shared" si="4"/>
        <v>292</v>
      </c>
      <c r="B299" s="17" t="s">
        <v>307</v>
      </c>
      <c r="C299" s="45">
        <v>6</v>
      </c>
      <c r="D299" s="19">
        <v>1947</v>
      </c>
      <c r="E299" s="35">
        <v>5</v>
      </c>
      <c r="F299" s="41">
        <v>2</v>
      </c>
      <c r="G299" s="29">
        <v>1596</v>
      </c>
      <c r="H299" s="42">
        <v>1346</v>
      </c>
      <c r="I299" s="43">
        <v>1346</v>
      </c>
      <c r="J299" s="44">
        <v>1259</v>
      </c>
      <c r="K299" s="35">
        <v>37</v>
      </c>
      <c r="L299" s="19">
        <v>74</v>
      </c>
    </row>
    <row r="300" spans="1:12" ht="15" customHeight="1">
      <c r="A300">
        <f t="shared" si="4"/>
        <v>293</v>
      </c>
      <c r="B300" s="17" t="s">
        <v>308</v>
      </c>
      <c r="C300" s="45">
        <v>6</v>
      </c>
      <c r="D300" s="29">
        <v>1961</v>
      </c>
      <c r="E300" s="35">
        <v>5</v>
      </c>
      <c r="F300" s="41">
        <v>2</v>
      </c>
      <c r="G300" s="29">
        <v>2400</v>
      </c>
      <c r="H300" s="42">
        <v>2047.2</v>
      </c>
      <c r="I300" s="43">
        <v>2047.2</v>
      </c>
      <c r="J300" s="44">
        <v>1107.1</v>
      </c>
      <c r="K300" s="35">
        <v>29</v>
      </c>
      <c r="L300" s="19">
        <v>43</v>
      </c>
    </row>
    <row r="301" spans="1:12" ht="15" customHeight="1">
      <c r="A301">
        <f t="shared" si="4"/>
        <v>294</v>
      </c>
      <c r="B301" s="17" t="s">
        <v>309</v>
      </c>
      <c r="C301" s="45">
        <v>6</v>
      </c>
      <c r="D301" s="19">
        <v>1990</v>
      </c>
      <c r="E301" s="35">
        <v>5</v>
      </c>
      <c r="F301" s="41">
        <v>3</v>
      </c>
      <c r="G301" s="29">
        <v>6327</v>
      </c>
      <c r="H301" s="42">
        <v>4212</v>
      </c>
      <c r="I301" s="43">
        <v>4212</v>
      </c>
      <c r="J301" s="44">
        <v>2443</v>
      </c>
      <c r="K301" s="35">
        <v>38</v>
      </c>
      <c r="L301" s="19">
        <v>100</v>
      </c>
    </row>
    <row r="302" spans="1:12" ht="15" customHeight="1">
      <c r="A302">
        <f t="shared" si="4"/>
        <v>295</v>
      </c>
      <c r="B302" s="17" t="s">
        <v>310</v>
      </c>
      <c r="C302" s="45">
        <v>6</v>
      </c>
      <c r="D302" s="19">
        <v>1960</v>
      </c>
      <c r="E302" s="35">
        <v>6</v>
      </c>
      <c r="F302" s="41">
        <v>3</v>
      </c>
      <c r="G302" s="29">
        <v>6561.6</v>
      </c>
      <c r="H302" s="42">
        <v>4609.6</v>
      </c>
      <c r="I302" s="43">
        <v>4609.6</v>
      </c>
      <c r="J302" s="44">
        <v>2801</v>
      </c>
      <c r="K302" s="35">
        <v>95</v>
      </c>
      <c r="L302" s="19">
        <v>228</v>
      </c>
    </row>
    <row r="303" spans="1:12" ht="15" customHeight="1">
      <c r="A303">
        <f t="shared" si="4"/>
        <v>296</v>
      </c>
      <c r="B303" s="17" t="s">
        <v>311</v>
      </c>
      <c r="C303" s="45">
        <v>6</v>
      </c>
      <c r="D303" s="19">
        <v>1968</v>
      </c>
      <c r="E303" s="35">
        <v>9</v>
      </c>
      <c r="F303" s="41">
        <v>1</v>
      </c>
      <c r="G303" s="29">
        <v>3505.5</v>
      </c>
      <c r="H303" s="42">
        <v>2261.3</v>
      </c>
      <c r="I303" s="43">
        <v>2255.3</v>
      </c>
      <c r="J303" s="44">
        <v>1485</v>
      </c>
      <c r="K303" s="35">
        <v>54</v>
      </c>
      <c r="L303" s="19">
        <v>117</v>
      </c>
    </row>
    <row r="304" spans="1:12" ht="15" customHeight="1">
      <c r="A304">
        <f t="shared" si="4"/>
        <v>297</v>
      </c>
      <c r="B304" s="17" t="s">
        <v>312</v>
      </c>
      <c r="C304" s="45">
        <v>6</v>
      </c>
      <c r="D304" s="19">
        <v>1992</v>
      </c>
      <c r="E304" s="35">
        <v>9</v>
      </c>
      <c r="F304" s="41">
        <v>2</v>
      </c>
      <c r="G304" s="29">
        <v>8027.4</v>
      </c>
      <c r="H304" s="42">
        <v>5037</v>
      </c>
      <c r="I304" s="43">
        <v>4821</v>
      </c>
      <c r="J304" s="44">
        <v>2334.6</v>
      </c>
      <c r="K304" s="35">
        <v>70</v>
      </c>
      <c r="L304" s="19">
        <v>194</v>
      </c>
    </row>
    <row r="305" spans="1:12" ht="15" customHeight="1">
      <c r="A305">
        <f t="shared" si="4"/>
        <v>298</v>
      </c>
      <c r="B305" s="17" t="s">
        <v>313</v>
      </c>
      <c r="C305" s="45">
        <v>6</v>
      </c>
      <c r="D305" s="19">
        <v>1917</v>
      </c>
      <c r="E305" s="35">
        <v>2</v>
      </c>
      <c r="F305" s="41">
        <v>3</v>
      </c>
      <c r="G305" s="29">
        <v>1940.7</v>
      </c>
      <c r="H305" s="42">
        <v>1113</v>
      </c>
      <c r="I305" s="43">
        <v>1113</v>
      </c>
      <c r="J305" s="44">
        <v>716.5</v>
      </c>
      <c r="K305" s="35">
        <v>27</v>
      </c>
      <c r="L305" s="19">
        <v>58</v>
      </c>
    </row>
    <row r="306" spans="1:12" ht="15" customHeight="1">
      <c r="A306">
        <f t="shared" si="4"/>
        <v>299</v>
      </c>
      <c r="B306" s="17" t="s">
        <v>314</v>
      </c>
      <c r="C306" s="45">
        <v>6</v>
      </c>
      <c r="D306" s="19">
        <v>1916</v>
      </c>
      <c r="E306" s="35">
        <v>2</v>
      </c>
      <c r="F306" s="41">
        <v>1</v>
      </c>
      <c r="G306" s="29">
        <v>426.5</v>
      </c>
      <c r="H306" s="42">
        <v>396.5</v>
      </c>
      <c r="I306" s="43">
        <v>396.5</v>
      </c>
      <c r="J306" s="44">
        <v>305</v>
      </c>
      <c r="K306" s="35">
        <v>10</v>
      </c>
      <c r="L306" s="19">
        <v>37</v>
      </c>
    </row>
    <row r="307" spans="1:12" ht="15" customHeight="1">
      <c r="A307">
        <f t="shared" si="4"/>
        <v>300</v>
      </c>
      <c r="B307" s="17" t="s">
        <v>315</v>
      </c>
      <c r="C307" s="45">
        <v>6</v>
      </c>
      <c r="D307" s="19">
        <v>1917</v>
      </c>
      <c r="E307" s="35">
        <v>2</v>
      </c>
      <c r="F307" s="41">
        <v>2</v>
      </c>
      <c r="G307" s="29">
        <v>621.5</v>
      </c>
      <c r="H307" s="42">
        <v>331.5</v>
      </c>
      <c r="I307" s="43">
        <v>331.5</v>
      </c>
      <c r="J307" s="44">
        <v>321.3</v>
      </c>
      <c r="K307" s="35">
        <v>11</v>
      </c>
      <c r="L307" s="19">
        <v>17</v>
      </c>
    </row>
    <row r="308" spans="1:12" ht="15" customHeight="1">
      <c r="A308">
        <f t="shared" si="4"/>
        <v>301</v>
      </c>
      <c r="B308" s="17" t="s">
        <v>316</v>
      </c>
      <c r="C308" s="45">
        <v>6</v>
      </c>
      <c r="D308" s="19">
        <v>1958</v>
      </c>
      <c r="E308" s="35">
        <v>4</v>
      </c>
      <c r="F308" s="41">
        <v>1</v>
      </c>
      <c r="G308" s="29">
        <v>1506.3</v>
      </c>
      <c r="H308" s="42">
        <v>826.3</v>
      </c>
      <c r="I308" s="43">
        <v>826.3</v>
      </c>
      <c r="J308" s="44">
        <v>487.8</v>
      </c>
      <c r="K308" s="35">
        <v>14</v>
      </c>
      <c r="L308" s="19">
        <v>31</v>
      </c>
    </row>
    <row r="309" spans="1:12" ht="15" customHeight="1">
      <c r="A309">
        <f t="shared" si="4"/>
        <v>302</v>
      </c>
      <c r="B309" s="17" t="s">
        <v>317</v>
      </c>
      <c r="C309" s="45">
        <v>6</v>
      </c>
      <c r="D309" s="19">
        <v>1916</v>
      </c>
      <c r="E309" s="35">
        <v>2</v>
      </c>
      <c r="F309" s="41">
        <v>1</v>
      </c>
      <c r="G309" s="29">
        <v>1181</v>
      </c>
      <c r="H309" s="42">
        <v>660.9</v>
      </c>
      <c r="I309" s="43">
        <v>660.9</v>
      </c>
      <c r="J309" s="44">
        <v>326</v>
      </c>
      <c r="K309" s="35">
        <v>15</v>
      </c>
      <c r="L309" s="19">
        <v>76</v>
      </c>
    </row>
    <row r="310" spans="1:12" ht="15" customHeight="1">
      <c r="A310">
        <f t="shared" si="4"/>
        <v>303</v>
      </c>
      <c r="B310" s="17" t="s">
        <v>318</v>
      </c>
      <c r="C310" s="45">
        <v>6</v>
      </c>
      <c r="D310" s="19">
        <v>1916</v>
      </c>
      <c r="E310" s="35">
        <v>2</v>
      </c>
      <c r="F310" s="41">
        <v>1</v>
      </c>
      <c r="G310" s="29">
        <v>140.8</v>
      </c>
      <c r="H310" s="42">
        <v>120.8</v>
      </c>
      <c r="I310" s="43">
        <v>120.8</v>
      </c>
      <c r="J310" s="44">
        <v>59.7</v>
      </c>
      <c r="K310" s="35">
        <v>1</v>
      </c>
      <c r="L310" s="19">
        <v>2</v>
      </c>
    </row>
    <row r="311" spans="1:12" ht="15" customHeight="1">
      <c r="A311">
        <f t="shared" si="4"/>
        <v>304</v>
      </c>
      <c r="B311" s="17" t="s">
        <v>319</v>
      </c>
      <c r="C311" s="45">
        <v>6</v>
      </c>
      <c r="D311" s="19">
        <v>1937</v>
      </c>
      <c r="E311" s="35">
        <v>4</v>
      </c>
      <c r="F311" s="41">
        <v>2</v>
      </c>
      <c r="G311" s="29">
        <v>3256.2</v>
      </c>
      <c r="H311" s="42">
        <v>1802</v>
      </c>
      <c r="I311" s="43">
        <v>1802</v>
      </c>
      <c r="J311" s="44">
        <v>1111.3</v>
      </c>
      <c r="K311" s="35">
        <v>34</v>
      </c>
      <c r="L311" s="19">
        <v>74</v>
      </c>
    </row>
    <row r="312" spans="1:12" ht="15" customHeight="1">
      <c r="A312">
        <f t="shared" si="4"/>
        <v>305</v>
      </c>
      <c r="B312" s="17" t="s">
        <v>320</v>
      </c>
      <c r="C312" s="45">
        <v>6</v>
      </c>
      <c r="D312" s="19">
        <v>1916</v>
      </c>
      <c r="E312" s="35">
        <v>2</v>
      </c>
      <c r="F312" s="41">
        <v>1</v>
      </c>
      <c r="G312" s="29">
        <v>1158.4</v>
      </c>
      <c r="H312" s="42">
        <v>592.7</v>
      </c>
      <c r="I312" s="43">
        <v>592.7</v>
      </c>
      <c r="J312" s="44">
        <v>360.2</v>
      </c>
      <c r="K312" s="35">
        <v>13</v>
      </c>
      <c r="L312" s="19">
        <v>27</v>
      </c>
    </row>
    <row r="313" spans="1:12" ht="15" customHeight="1">
      <c r="A313">
        <f t="shared" si="4"/>
        <v>306</v>
      </c>
      <c r="B313" s="17" t="s">
        <v>321</v>
      </c>
      <c r="C313" s="45">
        <v>6</v>
      </c>
      <c r="D313" s="19">
        <v>1916</v>
      </c>
      <c r="E313" s="35">
        <v>1</v>
      </c>
      <c r="F313" s="41">
        <v>1</v>
      </c>
      <c r="G313" s="29">
        <v>68</v>
      </c>
      <c r="H313" s="42">
        <v>68</v>
      </c>
      <c r="I313" s="43">
        <v>68</v>
      </c>
      <c r="J313" s="44">
        <v>46.6</v>
      </c>
      <c r="K313" s="35">
        <v>3</v>
      </c>
      <c r="L313" s="19">
        <v>4</v>
      </c>
    </row>
    <row r="314" spans="1:12" ht="15" customHeight="1">
      <c r="A314">
        <f t="shared" si="4"/>
        <v>307</v>
      </c>
      <c r="B314" s="17" t="s">
        <v>322</v>
      </c>
      <c r="C314" s="45">
        <v>6</v>
      </c>
      <c r="D314" s="19">
        <v>1937</v>
      </c>
      <c r="E314" s="35">
        <v>3</v>
      </c>
      <c r="F314" s="41">
        <v>2</v>
      </c>
      <c r="G314" s="29">
        <v>1819.8</v>
      </c>
      <c r="H314" s="42">
        <v>745</v>
      </c>
      <c r="I314" s="43">
        <v>745</v>
      </c>
      <c r="J314" s="44">
        <v>502.4</v>
      </c>
      <c r="K314" s="35">
        <v>21</v>
      </c>
      <c r="L314" s="19">
        <v>39</v>
      </c>
    </row>
    <row r="315" spans="1:12" ht="15" customHeight="1">
      <c r="A315">
        <f t="shared" si="4"/>
        <v>308</v>
      </c>
      <c r="B315" s="17" t="s">
        <v>323</v>
      </c>
      <c r="C315" s="45">
        <v>6</v>
      </c>
      <c r="D315" s="19">
        <v>1963</v>
      </c>
      <c r="E315" s="35">
        <v>5</v>
      </c>
      <c r="F315" s="41">
        <v>3</v>
      </c>
      <c r="G315" s="29">
        <v>3817.8</v>
      </c>
      <c r="H315" s="42">
        <v>2492.3</v>
      </c>
      <c r="I315" s="43">
        <v>2492.3</v>
      </c>
      <c r="J315" s="44">
        <v>1523.1</v>
      </c>
      <c r="K315" s="35">
        <v>63</v>
      </c>
      <c r="L315" s="19">
        <v>119</v>
      </c>
    </row>
    <row r="316" spans="1:12" ht="15" customHeight="1">
      <c r="A316">
        <f t="shared" si="4"/>
        <v>309</v>
      </c>
      <c r="B316" s="17" t="s">
        <v>324</v>
      </c>
      <c r="C316" s="45">
        <v>6</v>
      </c>
      <c r="D316" s="19">
        <v>1957</v>
      </c>
      <c r="E316" s="35">
        <v>5</v>
      </c>
      <c r="F316" s="41">
        <v>2</v>
      </c>
      <c r="G316" s="29">
        <v>3103</v>
      </c>
      <c r="H316" s="42">
        <v>2017</v>
      </c>
      <c r="I316" s="43">
        <v>2017</v>
      </c>
      <c r="J316" s="44">
        <v>1900.4</v>
      </c>
      <c r="K316" s="35">
        <v>38</v>
      </c>
      <c r="L316" s="19">
        <v>76</v>
      </c>
    </row>
    <row r="317" spans="1:12" ht="15" customHeight="1">
      <c r="A317">
        <f t="shared" si="4"/>
        <v>310</v>
      </c>
      <c r="B317" s="17" t="s">
        <v>325</v>
      </c>
      <c r="C317" s="45">
        <v>6</v>
      </c>
      <c r="D317" s="19">
        <v>1916</v>
      </c>
      <c r="E317" s="35">
        <v>2</v>
      </c>
      <c r="F317" s="41">
        <v>1</v>
      </c>
      <c r="G317" s="29">
        <v>1766.6</v>
      </c>
      <c r="H317" s="42">
        <v>853.2</v>
      </c>
      <c r="I317" s="43">
        <v>853.2</v>
      </c>
      <c r="J317" s="44">
        <v>633.2</v>
      </c>
      <c r="K317" s="35">
        <v>20</v>
      </c>
      <c r="L317" s="19">
        <v>41</v>
      </c>
    </row>
    <row r="318" spans="1:12" ht="15" customHeight="1">
      <c r="A318">
        <f t="shared" si="4"/>
        <v>311</v>
      </c>
      <c r="B318" s="17" t="s">
        <v>326</v>
      </c>
      <c r="C318" s="45">
        <v>6</v>
      </c>
      <c r="D318" s="19">
        <v>1916</v>
      </c>
      <c r="E318" s="35">
        <v>1</v>
      </c>
      <c r="F318" s="41">
        <v>1</v>
      </c>
      <c r="G318" s="29">
        <v>48</v>
      </c>
      <c r="H318" s="42">
        <v>48</v>
      </c>
      <c r="I318" s="43">
        <v>48</v>
      </c>
      <c r="J318" s="44">
        <v>29</v>
      </c>
      <c r="K318" s="35">
        <v>2</v>
      </c>
      <c r="L318" s="19">
        <v>6</v>
      </c>
    </row>
    <row r="319" spans="1:12" ht="15" customHeight="1">
      <c r="A319">
        <f t="shared" si="4"/>
        <v>312</v>
      </c>
      <c r="B319" s="17" t="s">
        <v>327</v>
      </c>
      <c r="C319" s="45">
        <v>6</v>
      </c>
      <c r="D319" s="19">
        <v>1916</v>
      </c>
      <c r="E319" s="35">
        <v>1</v>
      </c>
      <c r="F319" s="41">
        <v>1</v>
      </c>
      <c r="G319" s="29">
        <v>34</v>
      </c>
      <c r="H319" s="42">
        <v>21</v>
      </c>
      <c r="I319" s="43">
        <v>21</v>
      </c>
      <c r="J319" s="44">
        <v>19</v>
      </c>
      <c r="K319" s="35">
        <v>1</v>
      </c>
      <c r="L319" s="19">
        <v>1</v>
      </c>
    </row>
    <row r="320" spans="1:12" ht="15" customHeight="1">
      <c r="A320">
        <f t="shared" si="4"/>
        <v>313</v>
      </c>
      <c r="B320" s="17" t="s">
        <v>328</v>
      </c>
      <c r="C320" s="45">
        <v>6</v>
      </c>
      <c r="D320" s="19">
        <v>1916</v>
      </c>
      <c r="E320" s="35">
        <v>2</v>
      </c>
      <c r="F320" s="41">
        <v>1</v>
      </c>
      <c r="G320" s="29">
        <v>1232</v>
      </c>
      <c r="H320" s="42">
        <v>536.7</v>
      </c>
      <c r="I320" s="43">
        <v>536.7</v>
      </c>
      <c r="J320" s="44">
        <v>413</v>
      </c>
      <c r="K320" s="35">
        <v>13</v>
      </c>
      <c r="L320" s="19">
        <v>37</v>
      </c>
    </row>
    <row r="321" spans="1:12" ht="15" customHeight="1">
      <c r="A321">
        <f t="shared" si="4"/>
        <v>314</v>
      </c>
      <c r="B321" s="17" t="s">
        <v>329</v>
      </c>
      <c r="C321" s="45">
        <v>6</v>
      </c>
      <c r="D321" s="19">
        <v>1916</v>
      </c>
      <c r="E321" s="35">
        <v>2</v>
      </c>
      <c r="F321" s="41">
        <v>2</v>
      </c>
      <c r="G321" s="29">
        <v>605.9</v>
      </c>
      <c r="H321" s="42">
        <v>431.8</v>
      </c>
      <c r="I321" s="43">
        <v>431.8</v>
      </c>
      <c r="J321" s="44">
        <v>312.4</v>
      </c>
      <c r="K321" s="35">
        <v>9</v>
      </c>
      <c r="L321" s="19">
        <v>11</v>
      </c>
    </row>
    <row r="322" spans="1:12" ht="15" customHeight="1">
      <c r="A322">
        <f t="shared" si="4"/>
        <v>315</v>
      </c>
      <c r="B322" s="17" t="s">
        <v>330</v>
      </c>
      <c r="C322" s="45">
        <v>6</v>
      </c>
      <c r="D322" s="19">
        <v>1916</v>
      </c>
      <c r="E322" s="35">
        <v>2</v>
      </c>
      <c r="F322" s="41">
        <v>1</v>
      </c>
      <c r="G322" s="29">
        <v>1811.3</v>
      </c>
      <c r="H322" s="42">
        <v>767.1</v>
      </c>
      <c r="I322" s="43">
        <v>767.3</v>
      </c>
      <c r="J322" s="44">
        <v>410.3</v>
      </c>
      <c r="K322" s="35">
        <v>7</v>
      </c>
      <c r="L322" s="19">
        <v>20</v>
      </c>
    </row>
    <row r="323" spans="1:12" ht="15" customHeight="1">
      <c r="A323">
        <f t="shared" si="4"/>
        <v>316</v>
      </c>
      <c r="B323" s="17" t="s">
        <v>331</v>
      </c>
      <c r="C323" s="45">
        <v>6</v>
      </c>
      <c r="D323" s="19">
        <v>1916</v>
      </c>
      <c r="E323" s="35">
        <v>2</v>
      </c>
      <c r="F323" s="41">
        <v>1</v>
      </c>
      <c r="G323" s="29">
        <v>243.7</v>
      </c>
      <c r="H323" s="42">
        <v>221.7</v>
      </c>
      <c r="I323" s="43">
        <v>221.7</v>
      </c>
      <c r="J323" s="44">
        <v>128.7</v>
      </c>
      <c r="K323" s="35">
        <v>9</v>
      </c>
      <c r="L323" s="19">
        <v>18</v>
      </c>
    </row>
    <row r="324" spans="1:12" ht="15" customHeight="1">
      <c r="A324">
        <f t="shared" si="4"/>
        <v>317</v>
      </c>
      <c r="B324" s="17" t="s">
        <v>332</v>
      </c>
      <c r="C324" s="45">
        <v>6</v>
      </c>
      <c r="D324" s="19">
        <v>1916</v>
      </c>
      <c r="E324" s="35">
        <v>2</v>
      </c>
      <c r="F324" s="41">
        <v>1</v>
      </c>
      <c r="G324" s="29">
        <v>390.7</v>
      </c>
      <c r="H324" s="42">
        <v>221.2</v>
      </c>
      <c r="I324" s="43">
        <v>221.2</v>
      </c>
      <c r="J324" s="44">
        <v>193.3</v>
      </c>
      <c r="K324" s="35">
        <v>9</v>
      </c>
      <c r="L324" s="19">
        <v>16</v>
      </c>
    </row>
    <row r="325" spans="1:12" ht="15" customHeight="1">
      <c r="A325">
        <f t="shared" si="4"/>
        <v>318</v>
      </c>
      <c r="B325" s="17" t="s">
        <v>333</v>
      </c>
      <c r="C325" s="45">
        <v>6</v>
      </c>
      <c r="D325" s="19">
        <v>1916</v>
      </c>
      <c r="E325" s="35">
        <v>2</v>
      </c>
      <c r="F325" s="41">
        <v>1</v>
      </c>
      <c r="G325" s="29">
        <v>850.73</v>
      </c>
      <c r="H325" s="42">
        <v>273.1</v>
      </c>
      <c r="I325" s="43">
        <v>273.1</v>
      </c>
      <c r="J325" s="44">
        <v>160.8</v>
      </c>
      <c r="K325" s="35">
        <v>9</v>
      </c>
      <c r="L325" s="19">
        <v>20</v>
      </c>
    </row>
    <row r="326" spans="1:12" ht="15" customHeight="1">
      <c r="A326">
        <f t="shared" si="4"/>
        <v>319</v>
      </c>
      <c r="B326" s="17" t="s">
        <v>334</v>
      </c>
      <c r="C326" s="45">
        <v>6</v>
      </c>
      <c r="D326" s="19">
        <v>1916</v>
      </c>
      <c r="E326" s="35">
        <v>2</v>
      </c>
      <c r="F326" s="41">
        <v>1</v>
      </c>
      <c r="G326" s="29">
        <v>594.1</v>
      </c>
      <c r="H326" s="42">
        <v>562.1</v>
      </c>
      <c r="I326" s="43">
        <v>562.1</v>
      </c>
      <c r="J326" s="44">
        <v>340</v>
      </c>
      <c r="K326" s="35">
        <v>12</v>
      </c>
      <c r="L326" s="19">
        <v>38</v>
      </c>
    </row>
    <row r="327" spans="1:12" ht="15" customHeight="1">
      <c r="A327">
        <f t="shared" si="4"/>
        <v>320</v>
      </c>
      <c r="B327" s="17" t="s">
        <v>335</v>
      </c>
      <c r="C327" s="45">
        <v>6</v>
      </c>
      <c r="D327" s="19">
        <v>1916</v>
      </c>
      <c r="E327" s="35">
        <v>5</v>
      </c>
      <c r="F327" s="41">
        <v>3</v>
      </c>
      <c r="G327" s="29">
        <v>4079.7</v>
      </c>
      <c r="H327" s="42">
        <v>2846</v>
      </c>
      <c r="I327" s="43">
        <v>2838</v>
      </c>
      <c r="J327" s="44">
        <v>1902</v>
      </c>
      <c r="K327" s="35">
        <v>62</v>
      </c>
      <c r="L327" s="19">
        <v>147</v>
      </c>
    </row>
    <row r="328" spans="1:12" ht="15" customHeight="1">
      <c r="A328">
        <f t="shared" si="4"/>
        <v>321</v>
      </c>
      <c r="B328" s="17" t="s">
        <v>336</v>
      </c>
      <c r="C328" s="45">
        <v>6</v>
      </c>
      <c r="D328" s="19">
        <v>1916</v>
      </c>
      <c r="E328" s="35">
        <v>2</v>
      </c>
      <c r="F328" s="41">
        <v>1</v>
      </c>
      <c r="G328" s="29">
        <v>802</v>
      </c>
      <c r="H328" s="42">
        <v>302.4</v>
      </c>
      <c r="I328" s="43">
        <v>302.4</v>
      </c>
      <c r="J328" s="44">
        <v>235.7</v>
      </c>
      <c r="K328" s="35">
        <v>8</v>
      </c>
      <c r="L328" s="19">
        <v>10</v>
      </c>
    </row>
    <row r="329" spans="1:12" ht="15" customHeight="1">
      <c r="A329">
        <f aca="true" t="shared" si="5" ref="A329:A392">1+A328</f>
        <v>322</v>
      </c>
      <c r="B329" s="17" t="s">
        <v>337</v>
      </c>
      <c r="C329" s="45">
        <v>6</v>
      </c>
      <c r="D329" s="19">
        <v>1916</v>
      </c>
      <c r="E329" s="35">
        <v>1</v>
      </c>
      <c r="F329" s="41">
        <v>1</v>
      </c>
      <c r="G329" s="29">
        <v>61.2</v>
      </c>
      <c r="H329" s="42">
        <v>61.2</v>
      </c>
      <c r="I329" s="43">
        <v>61.2</v>
      </c>
      <c r="J329" s="44">
        <v>40.1</v>
      </c>
      <c r="K329" s="35">
        <v>1</v>
      </c>
      <c r="L329" s="19">
        <v>3</v>
      </c>
    </row>
    <row r="330" spans="1:12" ht="15" customHeight="1">
      <c r="A330">
        <f t="shared" si="5"/>
        <v>323</v>
      </c>
      <c r="B330" s="17" t="s">
        <v>338</v>
      </c>
      <c r="C330" s="45">
        <v>6</v>
      </c>
      <c r="D330" s="29">
        <v>1957</v>
      </c>
      <c r="E330" s="35">
        <v>5</v>
      </c>
      <c r="F330" s="41">
        <v>2</v>
      </c>
      <c r="G330" s="29">
        <v>5942.08</v>
      </c>
      <c r="H330" s="42">
        <v>3840.7</v>
      </c>
      <c r="I330" s="43">
        <v>3840.7</v>
      </c>
      <c r="J330" s="44">
        <v>3615.1</v>
      </c>
      <c r="K330" s="35">
        <v>130</v>
      </c>
      <c r="L330" s="19">
        <v>287</v>
      </c>
    </row>
    <row r="331" spans="1:12" ht="15" customHeight="1">
      <c r="A331">
        <f t="shared" si="5"/>
        <v>324</v>
      </c>
      <c r="B331" s="17" t="s">
        <v>339</v>
      </c>
      <c r="C331" s="45">
        <v>6</v>
      </c>
      <c r="D331" s="19">
        <v>1916</v>
      </c>
      <c r="E331" s="35">
        <v>2</v>
      </c>
      <c r="F331" s="41">
        <v>1</v>
      </c>
      <c r="G331" s="29">
        <v>1147.5</v>
      </c>
      <c r="H331" s="42">
        <v>792.6</v>
      </c>
      <c r="I331" s="43">
        <v>792.6</v>
      </c>
      <c r="J331" s="44">
        <v>590.6</v>
      </c>
      <c r="K331" s="35">
        <v>1</v>
      </c>
      <c r="L331" s="19">
        <v>18</v>
      </c>
    </row>
    <row r="332" spans="1:12" ht="15" customHeight="1">
      <c r="A332">
        <f t="shared" si="5"/>
        <v>325</v>
      </c>
      <c r="B332" s="17" t="s">
        <v>340</v>
      </c>
      <c r="C332" s="45">
        <v>6</v>
      </c>
      <c r="D332" s="19">
        <v>1940</v>
      </c>
      <c r="E332" s="46" t="s">
        <v>341</v>
      </c>
      <c r="F332" s="41">
        <v>3</v>
      </c>
      <c r="G332" s="29">
        <v>6403.1</v>
      </c>
      <c r="H332" s="42">
        <v>3153.7</v>
      </c>
      <c r="I332" s="43">
        <v>3153.7</v>
      </c>
      <c r="J332" s="44">
        <v>1718.4</v>
      </c>
      <c r="K332" s="35">
        <v>30</v>
      </c>
      <c r="L332" s="19">
        <v>91</v>
      </c>
    </row>
    <row r="333" spans="1:12" ht="15" customHeight="1">
      <c r="A333">
        <f t="shared" si="5"/>
        <v>326</v>
      </c>
      <c r="B333" s="17" t="s">
        <v>342</v>
      </c>
      <c r="C333" s="45">
        <v>6</v>
      </c>
      <c r="D333" s="19">
        <v>1930</v>
      </c>
      <c r="E333" s="35">
        <v>4</v>
      </c>
      <c r="F333" s="41">
        <v>2</v>
      </c>
      <c r="G333" s="29">
        <v>1739.8</v>
      </c>
      <c r="H333" s="42">
        <v>1343.8</v>
      </c>
      <c r="I333" s="43">
        <v>1343.8</v>
      </c>
      <c r="J333" s="44">
        <v>912.7</v>
      </c>
      <c r="K333" s="35">
        <v>24</v>
      </c>
      <c r="L333" s="19">
        <v>39</v>
      </c>
    </row>
    <row r="334" spans="1:12" ht="15" customHeight="1">
      <c r="A334">
        <f t="shared" si="5"/>
        <v>327</v>
      </c>
      <c r="B334" s="17" t="s">
        <v>343</v>
      </c>
      <c r="C334" s="45">
        <v>6</v>
      </c>
      <c r="D334" s="19">
        <v>1930</v>
      </c>
      <c r="E334" s="35">
        <v>4</v>
      </c>
      <c r="F334" s="41">
        <v>3</v>
      </c>
      <c r="G334" s="29">
        <v>1667.2</v>
      </c>
      <c r="H334" s="42">
        <v>1381.2</v>
      </c>
      <c r="I334" s="43">
        <v>1381.2</v>
      </c>
      <c r="J334" s="44">
        <v>875</v>
      </c>
      <c r="K334" s="35">
        <v>20</v>
      </c>
      <c r="L334" s="19">
        <v>58</v>
      </c>
    </row>
    <row r="335" spans="1:12" ht="15" customHeight="1">
      <c r="A335">
        <f t="shared" si="5"/>
        <v>328</v>
      </c>
      <c r="B335" s="17" t="s">
        <v>344</v>
      </c>
      <c r="C335" s="45">
        <v>6</v>
      </c>
      <c r="D335" s="19">
        <v>1916</v>
      </c>
      <c r="E335" s="35">
        <v>2</v>
      </c>
      <c r="F335" s="41">
        <v>1</v>
      </c>
      <c r="G335" s="29">
        <v>813</v>
      </c>
      <c r="H335" s="42">
        <v>589</v>
      </c>
      <c r="I335" s="43">
        <v>589</v>
      </c>
      <c r="J335" s="44">
        <v>402.8</v>
      </c>
      <c r="K335" s="35">
        <v>6</v>
      </c>
      <c r="L335" s="19">
        <v>14</v>
      </c>
    </row>
    <row r="336" spans="1:12" ht="15" customHeight="1">
      <c r="A336">
        <f t="shared" si="5"/>
        <v>329</v>
      </c>
      <c r="B336" s="17" t="s">
        <v>345</v>
      </c>
      <c r="C336" s="45">
        <v>6</v>
      </c>
      <c r="D336" s="19">
        <v>1916</v>
      </c>
      <c r="E336" s="35">
        <v>2</v>
      </c>
      <c r="F336" s="41">
        <v>1</v>
      </c>
      <c r="G336" s="29">
        <v>269</v>
      </c>
      <c r="H336" s="42">
        <v>269</v>
      </c>
      <c r="I336" s="43">
        <v>269</v>
      </c>
      <c r="J336" s="44">
        <v>204</v>
      </c>
      <c r="K336" s="35">
        <v>2</v>
      </c>
      <c r="L336" s="19">
        <v>7</v>
      </c>
    </row>
    <row r="337" spans="1:12" ht="15" customHeight="1">
      <c r="A337">
        <f t="shared" si="5"/>
        <v>330</v>
      </c>
      <c r="B337" s="17" t="s">
        <v>346</v>
      </c>
      <c r="C337" s="45">
        <v>6</v>
      </c>
      <c r="D337" s="19">
        <v>1916</v>
      </c>
      <c r="E337" s="35">
        <v>1</v>
      </c>
      <c r="F337" s="41">
        <v>1</v>
      </c>
      <c r="G337" s="29">
        <v>632.2</v>
      </c>
      <c r="H337" s="42">
        <v>421.5</v>
      </c>
      <c r="I337" s="43">
        <v>421.5</v>
      </c>
      <c r="J337" s="44">
        <v>210.7</v>
      </c>
      <c r="K337" s="35">
        <v>4</v>
      </c>
      <c r="L337" s="19">
        <v>10</v>
      </c>
    </row>
    <row r="338" spans="1:12" ht="15" customHeight="1">
      <c r="A338">
        <f t="shared" si="5"/>
        <v>331</v>
      </c>
      <c r="B338" s="17" t="s">
        <v>347</v>
      </c>
      <c r="C338" s="45">
        <v>6</v>
      </c>
      <c r="D338" s="19">
        <v>1916</v>
      </c>
      <c r="E338" s="35">
        <v>2</v>
      </c>
      <c r="F338" s="41">
        <v>5</v>
      </c>
      <c r="G338" s="29">
        <v>174.2</v>
      </c>
      <c r="H338" s="42">
        <v>174.2</v>
      </c>
      <c r="I338" s="43">
        <v>174.2</v>
      </c>
      <c r="J338" s="44">
        <v>95.2</v>
      </c>
      <c r="K338" s="35">
        <v>3</v>
      </c>
      <c r="L338" s="19">
        <v>8</v>
      </c>
    </row>
    <row r="339" spans="1:12" ht="15" customHeight="1">
      <c r="A339">
        <f t="shared" si="5"/>
        <v>332</v>
      </c>
      <c r="B339" s="17" t="s">
        <v>348</v>
      </c>
      <c r="C339" s="45">
        <v>6</v>
      </c>
      <c r="D339" s="19">
        <v>1916</v>
      </c>
      <c r="E339" s="35">
        <v>1</v>
      </c>
      <c r="F339" s="41">
        <v>1</v>
      </c>
      <c r="G339" s="29">
        <v>642.4</v>
      </c>
      <c r="H339" s="42">
        <v>49.5</v>
      </c>
      <c r="I339" s="43">
        <v>49.5</v>
      </c>
      <c r="J339" s="44">
        <v>26.3</v>
      </c>
      <c r="K339" s="35">
        <v>2</v>
      </c>
      <c r="L339" s="19">
        <v>7</v>
      </c>
    </row>
    <row r="340" spans="1:12" ht="15" customHeight="1">
      <c r="A340">
        <f t="shared" si="5"/>
        <v>333</v>
      </c>
      <c r="B340" s="17" t="s">
        <v>349</v>
      </c>
      <c r="C340" s="45">
        <v>6</v>
      </c>
      <c r="D340" s="19">
        <v>1916</v>
      </c>
      <c r="E340" s="35">
        <v>2</v>
      </c>
      <c r="F340" s="41">
        <v>2</v>
      </c>
      <c r="G340" s="29">
        <v>412</v>
      </c>
      <c r="H340" s="42">
        <v>412</v>
      </c>
      <c r="I340" s="43">
        <v>412</v>
      </c>
      <c r="J340" s="44">
        <v>360</v>
      </c>
      <c r="K340" s="35">
        <v>18</v>
      </c>
      <c r="L340" s="19">
        <v>36</v>
      </c>
    </row>
    <row r="341" spans="1:12" ht="15" customHeight="1">
      <c r="A341">
        <f t="shared" si="5"/>
        <v>334</v>
      </c>
      <c r="B341" s="17" t="s">
        <v>350</v>
      </c>
      <c r="C341" s="45">
        <v>6</v>
      </c>
      <c r="D341" s="19">
        <v>1916</v>
      </c>
      <c r="E341" s="35">
        <v>2</v>
      </c>
      <c r="F341" s="41">
        <v>1</v>
      </c>
      <c r="G341" s="29">
        <v>791.3</v>
      </c>
      <c r="H341" s="42">
        <v>765.3</v>
      </c>
      <c r="I341" s="43">
        <v>735.3</v>
      </c>
      <c r="J341" s="44">
        <v>420</v>
      </c>
      <c r="K341" s="35">
        <v>9</v>
      </c>
      <c r="L341" s="19">
        <v>13</v>
      </c>
    </row>
    <row r="342" spans="1:12" ht="15" customHeight="1">
      <c r="A342">
        <f t="shared" si="5"/>
        <v>335</v>
      </c>
      <c r="B342" s="17" t="s">
        <v>351</v>
      </c>
      <c r="C342" s="45">
        <v>6</v>
      </c>
      <c r="D342" s="19">
        <v>1916</v>
      </c>
      <c r="E342" s="35">
        <v>2</v>
      </c>
      <c r="F342" s="41">
        <v>2</v>
      </c>
      <c r="G342" s="29">
        <v>351.7</v>
      </c>
      <c r="H342" s="42">
        <v>319.7</v>
      </c>
      <c r="I342" s="43">
        <v>319.7</v>
      </c>
      <c r="J342" s="44">
        <v>184</v>
      </c>
      <c r="K342" s="35">
        <v>8</v>
      </c>
      <c r="L342" s="19">
        <v>18</v>
      </c>
    </row>
    <row r="343" spans="1:12" ht="15" customHeight="1">
      <c r="A343">
        <f t="shared" si="5"/>
        <v>336</v>
      </c>
      <c r="B343" s="17" t="s">
        <v>352</v>
      </c>
      <c r="C343" s="45">
        <v>6</v>
      </c>
      <c r="D343" s="19">
        <v>1916</v>
      </c>
      <c r="E343" s="35">
        <v>1</v>
      </c>
      <c r="F343" s="41">
        <v>1</v>
      </c>
      <c r="G343" s="29">
        <v>139.2</v>
      </c>
      <c r="H343" s="42">
        <v>139.2</v>
      </c>
      <c r="I343" s="43">
        <v>139.2</v>
      </c>
      <c r="J343" s="44">
        <v>97</v>
      </c>
      <c r="K343" s="35">
        <v>3</v>
      </c>
      <c r="L343" s="19">
        <v>4</v>
      </c>
    </row>
    <row r="344" spans="1:12" ht="15" customHeight="1">
      <c r="A344">
        <f t="shared" si="5"/>
        <v>337</v>
      </c>
      <c r="B344" s="17" t="s">
        <v>353</v>
      </c>
      <c r="C344" s="45">
        <v>6</v>
      </c>
      <c r="D344" s="19">
        <v>1952</v>
      </c>
      <c r="E344" s="35">
        <v>4</v>
      </c>
      <c r="F344" s="41">
        <v>2</v>
      </c>
      <c r="G344" s="29">
        <v>2788.6</v>
      </c>
      <c r="H344" s="42">
        <v>1598.4</v>
      </c>
      <c r="I344" s="43">
        <v>1593.3</v>
      </c>
      <c r="J344" s="44">
        <v>1171.3</v>
      </c>
      <c r="K344" s="35">
        <v>16</v>
      </c>
      <c r="L344" s="19">
        <v>47</v>
      </c>
    </row>
    <row r="345" spans="1:12" ht="15" customHeight="1">
      <c r="A345">
        <f t="shared" si="5"/>
        <v>338</v>
      </c>
      <c r="B345" s="17" t="s">
        <v>354</v>
      </c>
      <c r="C345" s="45">
        <v>6</v>
      </c>
      <c r="D345" s="19">
        <v>1916</v>
      </c>
      <c r="E345" s="35">
        <v>2</v>
      </c>
      <c r="F345" s="41">
        <v>2</v>
      </c>
      <c r="G345" s="29">
        <v>959.5</v>
      </c>
      <c r="H345" s="42">
        <v>627.5</v>
      </c>
      <c r="I345" s="43">
        <v>627.5</v>
      </c>
      <c r="J345" s="44">
        <v>422.4</v>
      </c>
      <c r="K345" s="35">
        <v>13</v>
      </c>
      <c r="L345" s="19">
        <v>23</v>
      </c>
    </row>
    <row r="346" spans="1:12" ht="15" customHeight="1">
      <c r="A346">
        <f t="shared" si="5"/>
        <v>339</v>
      </c>
      <c r="B346" s="17" t="s">
        <v>355</v>
      </c>
      <c r="C346" s="45">
        <v>6</v>
      </c>
      <c r="D346" s="19">
        <v>1916</v>
      </c>
      <c r="E346" s="35">
        <v>2</v>
      </c>
      <c r="F346" s="41">
        <v>1</v>
      </c>
      <c r="G346" s="29">
        <v>361.3</v>
      </c>
      <c r="H346" s="42">
        <v>176.5</v>
      </c>
      <c r="I346" s="43">
        <v>176.5</v>
      </c>
      <c r="J346" s="44">
        <v>135.2</v>
      </c>
      <c r="K346" s="35">
        <v>4</v>
      </c>
      <c r="L346" s="19">
        <v>16</v>
      </c>
    </row>
    <row r="347" spans="1:12" ht="15" customHeight="1">
      <c r="A347">
        <f t="shared" si="5"/>
        <v>340</v>
      </c>
      <c r="B347" s="17" t="s">
        <v>356</v>
      </c>
      <c r="C347" s="45">
        <v>6</v>
      </c>
      <c r="D347" s="19">
        <v>1916</v>
      </c>
      <c r="E347" s="35">
        <v>2</v>
      </c>
      <c r="F347" s="41">
        <v>1</v>
      </c>
      <c r="G347" s="29">
        <v>906.8</v>
      </c>
      <c r="H347" s="42">
        <v>187.2</v>
      </c>
      <c r="I347" s="43">
        <v>187.2</v>
      </c>
      <c r="J347" s="44">
        <v>129</v>
      </c>
      <c r="K347" s="35">
        <v>6</v>
      </c>
      <c r="L347" s="19">
        <v>16</v>
      </c>
    </row>
    <row r="348" spans="1:12" ht="15" customHeight="1">
      <c r="A348">
        <f t="shared" si="5"/>
        <v>341</v>
      </c>
      <c r="B348" s="17" t="s">
        <v>357</v>
      </c>
      <c r="C348" s="45">
        <v>6</v>
      </c>
      <c r="D348" s="19">
        <v>1916</v>
      </c>
      <c r="E348" s="35">
        <v>2</v>
      </c>
      <c r="F348" s="41">
        <v>1</v>
      </c>
      <c r="G348" s="29">
        <v>487.5</v>
      </c>
      <c r="H348" s="42">
        <v>487.5</v>
      </c>
      <c r="I348" s="43">
        <v>487.5</v>
      </c>
      <c r="J348" s="44">
        <v>285</v>
      </c>
      <c r="K348" s="35">
        <v>10</v>
      </c>
      <c r="L348" s="19">
        <v>23</v>
      </c>
    </row>
    <row r="349" spans="1:12" ht="15" customHeight="1">
      <c r="A349">
        <f t="shared" si="5"/>
        <v>342</v>
      </c>
      <c r="B349" s="17" t="s">
        <v>358</v>
      </c>
      <c r="C349" s="45">
        <v>6</v>
      </c>
      <c r="D349" s="19">
        <v>1916</v>
      </c>
      <c r="E349" s="35">
        <v>1</v>
      </c>
      <c r="F349" s="41">
        <v>1</v>
      </c>
      <c r="G349" s="29">
        <v>924.9</v>
      </c>
      <c r="H349" s="42">
        <v>62.9</v>
      </c>
      <c r="I349" s="43">
        <v>62.9</v>
      </c>
      <c r="J349" s="44">
        <v>51</v>
      </c>
      <c r="K349" s="35">
        <v>2</v>
      </c>
      <c r="L349" s="19">
        <v>11</v>
      </c>
    </row>
    <row r="350" spans="1:12" ht="15" customHeight="1">
      <c r="A350">
        <f t="shared" si="5"/>
        <v>343</v>
      </c>
      <c r="B350" s="17" t="s">
        <v>359</v>
      </c>
      <c r="C350" s="45">
        <v>6</v>
      </c>
      <c r="D350" s="19">
        <v>1916</v>
      </c>
      <c r="E350" s="35">
        <v>2</v>
      </c>
      <c r="F350" s="41">
        <v>1</v>
      </c>
      <c r="G350" s="29">
        <v>200.9</v>
      </c>
      <c r="H350" s="42">
        <v>184.9</v>
      </c>
      <c r="I350" s="43">
        <v>184.9</v>
      </c>
      <c r="J350" s="44">
        <v>120</v>
      </c>
      <c r="K350" s="35">
        <v>5</v>
      </c>
      <c r="L350" s="19">
        <v>6</v>
      </c>
    </row>
    <row r="351" spans="1:12" ht="15" customHeight="1">
      <c r="A351">
        <f t="shared" si="5"/>
        <v>344</v>
      </c>
      <c r="B351" s="17" t="s">
        <v>360</v>
      </c>
      <c r="C351" s="45">
        <v>6</v>
      </c>
      <c r="D351" s="19">
        <v>1916</v>
      </c>
      <c r="E351" s="35">
        <v>1</v>
      </c>
      <c r="F351" s="41">
        <v>1</v>
      </c>
      <c r="G351" s="29">
        <v>49.8</v>
      </c>
      <c r="H351" s="42">
        <v>49.8</v>
      </c>
      <c r="I351" s="43">
        <v>49.8</v>
      </c>
      <c r="J351" s="44">
        <v>38.7</v>
      </c>
      <c r="K351" s="35">
        <v>2</v>
      </c>
      <c r="L351" s="19">
        <v>6</v>
      </c>
    </row>
    <row r="352" spans="1:12" ht="15" customHeight="1">
      <c r="A352">
        <f t="shared" si="5"/>
        <v>345</v>
      </c>
      <c r="B352" s="17" t="s">
        <v>361</v>
      </c>
      <c r="C352" s="45">
        <v>6</v>
      </c>
      <c r="D352" s="19">
        <v>1916</v>
      </c>
      <c r="E352" s="35">
        <v>1</v>
      </c>
      <c r="F352" s="41">
        <v>1</v>
      </c>
      <c r="G352" s="29">
        <v>63.5</v>
      </c>
      <c r="H352" s="42">
        <v>63.5</v>
      </c>
      <c r="I352" s="43">
        <v>63.5</v>
      </c>
      <c r="J352" s="44">
        <v>51.5</v>
      </c>
      <c r="K352" s="35">
        <v>4</v>
      </c>
      <c r="L352" s="19">
        <v>6</v>
      </c>
    </row>
    <row r="353" spans="1:12" ht="15" customHeight="1">
      <c r="A353">
        <f t="shared" si="5"/>
        <v>346</v>
      </c>
      <c r="B353" s="17" t="s">
        <v>362</v>
      </c>
      <c r="C353" s="45">
        <v>6</v>
      </c>
      <c r="D353" s="29">
        <v>1917</v>
      </c>
      <c r="E353" s="35">
        <v>1</v>
      </c>
      <c r="F353" s="41">
        <v>1</v>
      </c>
      <c r="G353" s="29">
        <v>334.6</v>
      </c>
      <c r="H353" s="42">
        <v>334.6</v>
      </c>
      <c r="I353" s="43">
        <v>334.6</v>
      </c>
      <c r="J353" s="44">
        <v>223.6</v>
      </c>
      <c r="K353" s="35">
        <v>2</v>
      </c>
      <c r="L353" s="19">
        <v>7</v>
      </c>
    </row>
    <row r="354" spans="1:12" ht="15" customHeight="1">
      <c r="A354">
        <f t="shared" si="5"/>
        <v>347</v>
      </c>
      <c r="B354" s="17" t="s">
        <v>363</v>
      </c>
      <c r="C354" s="45">
        <v>6</v>
      </c>
      <c r="D354" s="19">
        <v>1916</v>
      </c>
      <c r="E354" s="35">
        <v>2</v>
      </c>
      <c r="F354" s="41">
        <v>1</v>
      </c>
      <c r="G354" s="29">
        <v>229.39</v>
      </c>
      <c r="H354" s="42">
        <v>229.39</v>
      </c>
      <c r="I354" s="43">
        <v>229.3</v>
      </c>
      <c r="J354" s="44">
        <v>164.9</v>
      </c>
      <c r="K354" s="35">
        <v>5</v>
      </c>
      <c r="L354" s="19">
        <v>13</v>
      </c>
    </row>
    <row r="355" spans="1:12" ht="15" customHeight="1">
      <c r="A355">
        <f t="shared" si="5"/>
        <v>348</v>
      </c>
      <c r="B355" s="17" t="s">
        <v>364</v>
      </c>
      <c r="C355" s="45">
        <v>6</v>
      </c>
      <c r="D355" s="19">
        <v>1916</v>
      </c>
      <c r="E355" s="35">
        <v>1</v>
      </c>
      <c r="F355" s="41">
        <v>1</v>
      </c>
      <c r="G355" s="29">
        <v>143.9</v>
      </c>
      <c r="H355" s="42">
        <v>143.9</v>
      </c>
      <c r="I355" s="43">
        <v>143.9</v>
      </c>
      <c r="J355" s="44">
        <v>98.6</v>
      </c>
      <c r="K355" s="35">
        <v>3</v>
      </c>
      <c r="L355" s="19">
        <v>5</v>
      </c>
    </row>
    <row r="356" spans="1:12" ht="15" customHeight="1">
      <c r="A356">
        <f t="shared" si="5"/>
        <v>349</v>
      </c>
      <c r="B356" s="17" t="s">
        <v>365</v>
      </c>
      <c r="C356" s="45">
        <v>6</v>
      </c>
      <c r="D356" s="19">
        <v>1916</v>
      </c>
      <c r="E356" s="35">
        <v>2</v>
      </c>
      <c r="F356" s="41">
        <v>1</v>
      </c>
      <c r="G356" s="29">
        <v>204.7</v>
      </c>
      <c r="H356" s="42">
        <v>204.7</v>
      </c>
      <c r="I356" s="43">
        <v>204.7</v>
      </c>
      <c r="J356" s="44">
        <v>144.3</v>
      </c>
      <c r="K356" s="35">
        <v>5</v>
      </c>
      <c r="L356" s="19">
        <v>11</v>
      </c>
    </row>
    <row r="357" spans="1:12" ht="15" customHeight="1">
      <c r="A357">
        <f t="shared" si="5"/>
        <v>350</v>
      </c>
      <c r="B357" s="17" t="s">
        <v>366</v>
      </c>
      <c r="C357" s="45">
        <v>6</v>
      </c>
      <c r="D357" s="19">
        <v>1916</v>
      </c>
      <c r="E357" s="35">
        <v>2</v>
      </c>
      <c r="F357" s="41">
        <v>1</v>
      </c>
      <c r="G357" s="29">
        <v>334.4</v>
      </c>
      <c r="H357" s="42">
        <v>334.4</v>
      </c>
      <c r="I357" s="43">
        <v>334.4</v>
      </c>
      <c r="J357" s="44">
        <v>255.5</v>
      </c>
      <c r="K357" s="35">
        <v>11</v>
      </c>
      <c r="L357" s="19">
        <v>32</v>
      </c>
    </row>
    <row r="358" spans="1:12" ht="15" customHeight="1">
      <c r="A358">
        <f t="shared" si="5"/>
        <v>351</v>
      </c>
      <c r="B358" s="17" t="s">
        <v>367</v>
      </c>
      <c r="C358" s="45">
        <v>6</v>
      </c>
      <c r="D358" s="19">
        <v>1916</v>
      </c>
      <c r="E358" s="35">
        <v>1</v>
      </c>
      <c r="F358" s="41">
        <v>1</v>
      </c>
      <c r="G358" s="29">
        <v>59.8</v>
      </c>
      <c r="H358" s="42">
        <v>44.8</v>
      </c>
      <c r="I358" s="43">
        <v>44.8</v>
      </c>
      <c r="J358" s="44">
        <v>32.9</v>
      </c>
      <c r="K358" s="35">
        <v>1</v>
      </c>
      <c r="L358" s="19">
        <v>1</v>
      </c>
    </row>
    <row r="359" spans="1:12" ht="15" customHeight="1">
      <c r="A359">
        <f t="shared" si="5"/>
        <v>352</v>
      </c>
      <c r="B359" s="17" t="s">
        <v>368</v>
      </c>
      <c r="C359" s="45">
        <v>6</v>
      </c>
      <c r="D359" s="19">
        <v>1916</v>
      </c>
      <c r="E359" s="35">
        <v>1</v>
      </c>
      <c r="F359" s="41">
        <v>1</v>
      </c>
      <c r="G359" s="29">
        <v>50</v>
      </c>
      <c r="H359" s="42">
        <v>35</v>
      </c>
      <c r="I359" s="43">
        <v>35</v>
      </c>
      <c r="J359" s="44">
        <v>17.7</v>
      </c>
      <c r="K359" s="35">
        <v>1</v>
      </c>
      <c r="L359" s="19">
        <v>1</v>
      </c>
    </row>
    <row r="360" spans="1:12" ht="15" customHeight="1">
      <c r="A360">
        <f t="shared" si="5"/>
        <v>353</v>
      </c>
      <c r="B360" s="17" t="s">
        <v>369</v>
      </c>
      <c r="C360" s="45">
        <v>6</v>
      </c>
      <c r="D360" s="19">
        <v>1916</v>
      </c>
      <c r="E360" s="35">
        <v>1</v>
      </c>
      <c r="F360" s="41">
        <v>1</v>
      </c>
      <c r="G360" s="29">
        <v>224.8</v>
      </c>
      <c r="H360" s="42">
        <v>204.8</v>
      </c>
      <c r="I360" s="43">
        <v>204.8</v>
      </c>
      <c r="J360" s="44">
        <v>159.6</v>
      </c>
      <c r="K360" s="35">
        <v>10</v>
      </c>
      <c r="L360" s="19">
        <v>24</v>
      </c>
    </row>
    <row r="361" spans="1:12" ht="15" customHeight="1">
      <c r="A361">
        <f t="shared" si="5"/>
        <v>354</v>
      </c>
      <c r="B361" s="17" t="s">
        <v>370</v>
      </c>
      <c r="C361" s="45">
        <v>6</v>
      </c>
      <c r="D361" s="19">
        <v>1916</v>
      </c>
      <c r="E361" s="35">
        <v>2</v>
      </c>
      <c r="F361" s="41">
        <v>2</v>
      </c>
      <c r="G361" s="29">
        <v>412.4</v>
      </c>
      <c r="H361" s="42">
        <v>400.4</v>
      </c>
      <c r="I361" s="43">
        <v>400.4</v>
      </c>
      <c r="J361" s="44">
        <v>289.9</v>
      </c>
      <c r="K361" s="35">
        <v>7</v>
      </c>
      <c r="L361" s="19">
        <v>7</v>
      </c>
    </row>
    <row r="362" spans="1:12" ht="15" customHeight="1">
      <c r="A362">
        <f t="shared" si="5"/>
        <v>355</v>
      </c>
      <c r="B362" s="17" t="s">
        <v>371</v>
      </c>
      <c r="C362" s="45">
        <v>6</v>
      </c>
      <c r="D362" s="19">
        <v>1957</v>
      </c>
      <c r="E362" s="35">
        <v>5</v>
      </c>
      <c r="F362" s="41">
        <v>2</v>
      </c>
      <c r="G362" s="29">
        <v>4405.64</v>
      </c>
      <c r="H362" s="42">
        <v>2620.96</v>
      </c>
      <c r="I362" s="43">
        <v>1743.96</v>
      </c>
      <c r="J362" s="44">
        <v>1123.1</v>
      </c>
      <c r="K362" s="35">
        <v>34</v>
      </c>
      <c r="L362" s="19">
        <v>82</v>
      </c>
    </row>
    <row r="363" spans="1:12" ht="15" customHeight="1">
      <c r="A363">
        <f t="shared" si="5"/>
        <v>356</v>
      </c>
      <c r="B363" s="17" t="s">
        <v>372</v>
      </c>
      <c r="C363" s="45">
        <v>6</v>
      </c>
      <c r="D363" s="19">
        <v>1911</v>
      </c>
      <c r="E363" s="35">
        <v>4</v>
      </c>
      <c r="F363" s="41">
        <v>1</v>
      </c>
      <c r="G363" s="29">
        <v>4341.1</v>
      </c>
      <c r="H363" s="42">
        <v>1824.9</v>
      </c>
      <c r="I363" s="43">
        <v>1824.9</v>
      </c>
      <c r="J363" s="44">
        <v>1320.1</v>
      </c>
      <c r="K363" s="47">
        <v>43</v>
      </c>
      <c r="L363" s="19">
        <v>76</v>
      </c>
    </row>
    <row r="364" spans="1:12" ht="15" customHeight="1">
      <c r="A364">
        <f t="shared" si="5"/>
        <v>357</v>
      </c>
      <c r="B364" s="17" t="s">
        <v>373</v>
      </c>
      <c r="C364" s="45">
        <v>6</v>
      </c>
      <c r="D364" s="19">
        <v>1911</v>
      </c>
      <c r="E364" s="35">
        <v>3</v>
      </c>
      <c r="F364" s="41">
        <v>1</v>
      </c>
      <c r="G364" s="29">
        <v>1263</v>
      </c>
      <c r="H364" s="42">
        <v>894</v>
      </c>
      <c r="I364" s="43">
        <v>894</v>
      </c>
      <c r="J364" s="44">
        <v>546.9</v>
      </c>
      <c r="K364" s="47">
        <v>23</v>
      </c>
      <c r="L364" s="19">
        <v>39</v>
      </c>
    </row>
    <row r="365" spans="1:12" ht="15" customHeight="1">
      <c r="A365">
        <f t="shared" si="5"/>
        <v>358</v>
      </c>
      <c r="B365" s="17" t="s">
        <v>374</v>
      </c>
      <c r="C365" s="45">
        <v>6</v>
      </c>
      <c r="D365" s="19">
        <v>1911</v>
      </c>
      <c r="E365" s="35">
        <v>3</v>
      </c>
      <c r="F365" s="41">
        <v>1</v>
      </c>
      <c r="G365" s="29">
        <v>1466.9</v>
      </c>
      <c r="H365" s="42">
        <v>1097.9</v>
      </c>
      <c r="I365" s="43">
        <v>1097.9</v>
      </c>
      <c r="J365" s="44">
        <v>726.6</v>
      </c>
      <c r="K365" s="47">
        <v>23</v>
      </c>
      <c r="L365" s="19">
        <v>54</v>
      </c>
    </row>
    <row r="366" spans="1:12" ht="15" customHeight="1">
      <c r="A366">
        <f t="shared" si="5"/>
        <v>359</v>
      </c>
      <c r="B366" s="17" t="s">
        <v>375</v>
      </c>
      <c r="C366" s="45">
        <v>6</v>
      </c>
      <c r="D366" s="19">
        <v>1898</v>
      </c>
      <c r="E366" s="35">
        <v>3</v>
      </c>
      <c r="F366" s="41">
        <v>2</v>
      </c>
      <c r="G366" s="29">
        <v>1904.5</v>
      </c>
      <c r="H366" s="42">
        <v>861.1</v>
      </c>
      <c r="I366" s="43">
        <v>861.1</v>
      </c>
      <c r="J366" s="44">
        <v>538.2</v>
      </c>
      <c r="K366" s="47">
        <v>6</v>
      </c>
      <c r="L366" s="19">
        <v>48</v>
      </c>
    </row>
    <row r="367" spans="1:12" ht="15" customHeight="1">
      <c r="A367">
        <f t="shared" si="5"/>
        <v>360</v>
      </c>
      <c r="B367" s="17" t="s">
        <v>376</v>
      </c>
      <c r="C367" s="45">
        <v>6</v>
      </c>
      <c r="D367" s="19">
        <v>1898</v>
      </c>
      <c r="E367" s="35">
        <v>3</v>
      </c>
      <c r="F367" s="41">
        <v>1</v>
      </c>
      <c r="G367" s="29">
        <v>1180.6</v>
      </c>
      <c r="H367" s="42">
        <v>943.6</v>
      </c>
      <c r="I367" s="43">
        <v>943.6</v>
      </c>
      <c r="J367" s="44">
        <v>572.4</v>
      </c>
      <c r="K367" s="47">
        <v>14</v>
      </c>
      <c r="L367" s="19">
        <v>28</v>
      </c>
    </row>
    <row r="368" spans="1:12" ht="15" customHeight="1">
      <c r="A368">
        <f t="shared" si="5"/>
        <v>361</v>
      </c>
      <c r="B368" s="17" t="s">
        <v>377</v>
      </c>
      <c r="C368" s="45">
        <v>6</v>
      </c>
      <c r="D368" s="19">
        <v>1917</v>
      </c>
      <c r="E368" s="35">
        <v>2</v>
      </c>
      <c r="F368" s="41">
        <v>2</v>
      </c>
      <c r="G368" s="29">
        <v>1144.3</v>
      </c>
      <c r="H368" s="42">
        <v>570.7</v>
      </c>
      <c r="I368" s="43">
        <v>570.7</v>
      </c>
      <c r="J368" s="44">
        <v>413.4</v>
      </c>
      <c r="K368" s="47">
        <v>15</v>
      </c>
      <c r="L368" s="19">
        <v>32</v>
      </c>
    </row>
    <row r="369" spans="1:12" ht="15" customHeight="1">
      <c r="A369">
        <f t="shared" si="5"/>
        <v>362</v>
      </c>
      <c r="B369" s="17" t="s">
        <v>378</v>
      </c>
      <c r="C369" s="45">
        <v>6</v>
      </c>
      <c r="D369" s="19">
        <v>1916</v>
      </c>
      <c r="E369" s="35">
        <v>1</v>
      </c>
      <c r="F369" s="41">
        <v>2</v>
      </c>
      <c r="G369" s="29">
        <v>70.4</v>
      </c>
      <c r="H369" s="42">
        <v>70.4</v>
      </c>
      <c r="I369" s="43">
        <v>70.4</v>
      </c>
      <c r="J369" s="44">
        <v>51.1</v>
      </c>
      <c r="K369" s="47">
        <v>2</v>
      </c>
      <c r="L369" s="19">
        <v>4</v>
      </c>
    </row>
    <row r="370" spans="1:12" ht="15" customHeight="1">
      <c r="A370">
        <f t="shared" si="5"/>
        <v>363</v>
      </c>
      <c r="B370" s="17" t="s">
        <v>379</v>
      </c>
      <c r="C370" s="45">
        <v>6</v>
      </c>
      <c r="D370" s="19">
        <v>1966</v>
      </c>
      <c r="E370" s="35">
        <v>5</v>
      </c>
      <c r="F370" s="41">
        <v>3</v>
      </c>
      <c r="G370" s="37">
        <v>4284.8</v>
      </c>
      <c r="H370" s="38">
        <v>3350.7</v>
      </c>
      <c r="I370" s="39">
        <v>3262.8</v>
      </c>
      <c r="J370" s="40">
        <v>1822.6</v>
      </c>
      <c r="K370" s="47">
        <v>62</v>
      </c>
      <c r="L370" s="19">
        <v>127</v>
      </c>
    </row>
    <row r="371" spans="1:12" ht="15" customHeight="1">
      <c r="A371">
        <f t="shared" si="5"/>
        <v>364</v>
      </c>
      <c r="B371" s="17" t="s">
        <v>380</v>
      </c>
      <c r="C371" s="45">
        <v>6</v>
      </c>
      <c r="D371" s="19">
        <v>1958</v>
      </c>
      <c r="E371" s="35">
        <v>5</v>
      </c>
      <c r="F371" s="41">
        <v>3</v>
      </c>
      <c r="G371" s="37">
        <v>3096</v>
      </c>
      <c r="H371" s="38">
        <v>2217.88</v>
      </c>
      <c r="I371" s="39">
        <v>2011.8</v>
      </c>
      <c r="J371" s="40">
        <v>1423.2</v>
      </c>
      <c r="K371" s="47">
        <v>35</v>
      </c>
      <c r="L371" s="19">
        <v>107</v>
      </c>
    </row>
    <row r="372" spans="1:12" ht="15" customHeight="1">
      <c r="A372">
        <f t="shared" si="5"/>
        <v>365</v>
      </c>
      <c r="B372" s="17" t="s">
        <v>381</v>
      </c>
      <c r="C372" s="45">
        <v>6</v>
      </c>
      <c r="D372" s="19">
        <v>1992</v>
      </c>
      <c r="E372" s="35">
        <v>10</v>
      </c>
      <c r="F372" s="41">
        <v>2</v>
      </c>
      <c r="G372" s="37">
        <v>9927.3</v>
      </c>
      <c r="H372" s="38">
        <v>6518.9</v>
      </c>
      <c r="I372" s="39">
        <v>6036</v>
      </c>
      <c r="J372" s="40">
        <v>3592</v>
      </c>
      <c r="K372" s="47">
        <v>119</v>
      </c>
      <c r="L372" s="19">
        <v>293</v>
      </c>
    </row>
    <row r="373" spans="1:12" ht="15" customHeight="1">
      <c r="A373">
        <f t="shared" si="5"/>
        <v>366</v>
      </c>
      <c r="B373" s="17" t="s">
        <v>382</v>
      </c>
      <c r="C373" s="45">
        <v>6</v>
      </c>
      <c r="D373" s="19">
        <v>1940</v>
      </c>
      <c r="E373" s="35">
        <v>5</v>
      </c>
      <c r="F373" s="41">
        <v>4</v>
      </c>
      <c r="G373" s="37">
        <v>5118.8</v>
      </c>
      <c r="H373" s="38">
        <v>2530</v>
      </c>
      <c r="I373" s="39">
        <v>2505.98</v>
      </c>
      <c r="J373" s="40">
        <v>1708.4</v>
      </c>
      <c r="K373" s="47">
        <v>42</v>
      </c>
      <c r="L373" s="19">
        <v>110</v>
      </c>
    </row>
    <row r="374" spans="1:12" ht="15" customHeight="1">
      <c r="A374">
        <f t="shared" si="5"/>
        <v>367</v>
      </c>
      <c r="B374" s="17" t="s">
        <v>383</v>
      </c>
      <c r="C374" s="45">
        <v>6</v>
      </c>
      <c r="D374" s="19">
        <v>1956</v>
      </c>
      <c r="E374" s="35">
        <v>5</v>
      </c>
      <c r="F374" s="41">
        <v>3</v>
      </c>
      <c r="G374" s="37">
        <v>3729.4</v>
      </c>
      <c r="H374" s="38">
        <v>2356</v>
      </c>
      <c r="I374" s="39">
        <v>2356</v>
      </c>
      <c r="J374" s="40">
        <v>1354</v>
      </c>
      <c r="K374" s="47">
        <v>37</v>
      </c>
      <c r="L374" s="19">
        <v>90</v>
      </c>
    </row>
    <row r="375" spans="1:12" ht="15" customHeight="1">
      <c r="A375">
        <f t="shared" si="5"/>
        <v>368</v>
      </c>
      <c r="B375" s="17" t="s">
        <v>384</v>
      </c>
      <c r="C375" s="45">
        <v>6</v>
      </c>
      <c r="D375" s="19">
        <v>1982</v>
      </c>
      <c r="E375" s="35">
        <v>9</v>
      </c>
      <c r="F375" s="41">
        <v>2</v>
      </c>
      <c r="G375" s="37">
        <v>7861.6</v>
      </c>
      <c r="H375" s="38">
        <v>5162.6</v>
      </c>
      <c r="I375" s="39">
        <v>4905.3</v>
      </c>
      <c r="J375" s="40">
        <v>2888.9</v>
      </c>
      <c r="K375" s="47">
        <v>83</v>
      </c>
      <c r="L375" s="19">
        <v>196</v>
      </c>
    </row>
    <row r="376" spans="1:12" ht="15" customHeight="1">
      <c r="A376">
        <f t="shared" si="5"/>
        <v>369</v>
      </c>
      <c r="B376" s="17" t="s">
        <v>385</v>
      </c>
      <c r="C376" s="45">
        <v>6</v>
      </c>
      <c r="D376" s="19">
        <v>1964</v>
      </c>
      <c r="E376" s="35">
        <v>5</v>
      </c>
      <c r="F376" s="41">
        <v>2</v>
      </c>
      <c r="G376" s="37">
        <v>2950.2</v>
      </c>
      <c r="H376" s="38">
        <v>1939</v>
      </c>
      <c r="I376" s="39">
        <v>1939</v>
      </c>
      <c r="J376" s="40">
        <v>1092</v>
      </c>
      <c r="K376" s="47">
        <v>37</v>
      </c>
      <c r="L376" s="19">
        <v>88</v>
      </c>
    </row>
    <row r="377" spans="1:12" ht="15" customHeight="1">
      <c r="A377">
        <f t="shared" si="5"/>
        <v>370</v>
      </c>
      <c r="B377" s="17" t="s">
        <v>386</v>
      </c>
      <c r="C377" s="45">
        <v>6</v>
      </c>
      <c r="D377" s="19">
        <v>1916</v>
      </c>
      <c r="E377" s="35">
        <v>5</v>
      </c>
      <c r="F377" s="41">
        <v>4</v>
      </c>
      <c r="G377" s="37">
        <v>7069.7</v>
      </c>
      <c r="H377" s="38">
        <v>4602.76</v>
      </c>
      <c r="I377" s="39">
        <v>4342.8</v>
      </c>
      <c r="J377" s="40">
        <v>2446.4</v>
      </c>
      <c r="K377" s="47">
        <v>91</v>
      </c>
      <c r="L377" s="19">
        <v>184</v>
      </c>
    </row>
    <row r="378" spans="1:12" ht="15" customHeight="1">
      <c r="A378">
        <f t="shared" si="5"/>
        <v>371</v>
      </c>
      <c r="B378" s="48" t="s">
        <v>387</v>
      </c>
      <c r="C378" s="45">
        <v>6</v>
      </c>
      <c r="D378" s="19">
        <v>1965</v>
      </c>
      <c r="E378" s="35">
        <v>5</v>
      </c>
      <c r="F378" s="41">
        <v>2</v>
      </c>
      <c r="G378" s="37">
        <v>3149.4</v>
      </c>
      <c r="H378" s="38">
        <v>1971.8</v>
      </c>
      <c r="I378" s="39">
        <v>2055</v>
      </c>
      <c r="J378" s="40">
        <v>1121.8</v>
      </c>
      <c r="K378" s="47">
        <v>40</v>
      </c>
      <c r="L378" s="19">
        <v>87</v>
      </c>
    </row>
    <row r="379" spans="1:12" ht="15" customHeight="1">
      <c r="A379">
        <f t="shared" si="5"/>
        <v>372</v>
      </c>
      <c r="B379" s="17" t="s">
        <v>388</v>
      </c>
      <c r="C379" s="45">
        <v>6</v>
      </c>
      <c r="D379" s="19">
        <v>1970</v>
      </c>
      <c r="E379" s="35">
        <v>5</v>
      </c>
      <c r="F379" s="41">
        <v>3</v>
      </c>
      <c r="G379" s="37">
        <v>3930.5</v>
      </c>
      <c r="H379" s="38">
        <v>2426.6</v>
      </c>
      <c r="I379" s="39">
        <v>2353.7</v>
      </c>
      <c r="J379" s="40">
        <v>1626.1</v>
      </c>
      <c r="K379" s="47">
        <v>58</v>
      </c>
      <c r="L379" s="19">
        <v>130</v>
      </c>
    </row>
    <row r="380" spans="1:12" ht="15" customHeight="1">
      <c r="A380">
        <f t="shared" si="5"/>
        <v>373</v>
      </c>
      <c r="B380" s="17" t="s">
        <v>389</v>
      </c>
      <c r="C380" s="45">
        <v>6</v>
      </c>
      <c r="D380" s="19">
        <v>1972</v>
      </c>
      <c r="E380" s="49" t="s">
        <v>390</v>
      </c>
      <c r="F380" s="41">
        <v>9</v>
      </c>
      <c r="G380" s="37">
        <v>54509.2</v>
      </c>
      <c r="H380" s="38">
        <v>26412.4</v>
      </c>
      <c r="I380" s="39">
        <v>31858.86</v>
      </c>
      <c r="J380" s="40">
        <v>13870.2</v>
      </c>
      <c r="K380" s="47">
        <v>582</v>
      </c>
      <c r="L380" s="19">
        <v>2015</v>
      </c>
    </row>
    <row r="381" spans="1:12" ht="15" customHeight="1">
      <c r="A381">
        <f t="shared" si="5"/>
        <v>374</v>
      </c>
      <c r="B381" s="17" t="s">
        <v>391</v>
      </c>
      <c r="C381" s="45">
        <v>6</v>
      </c>
      <c r="D381" s="19">
        <v>1963</v>
      </c>
      <c r="E381" s="35">
        <v>5</v>
      </c>
      <c r="F381" s="41">
        <v>2</v>
      </c>
      <c r="G381" s="37">
        <v>2654.1</v>
      </c>
      <c r="H381" s="38">
        <v>1546.3</v>
      </c>
      <c r="I381" s="39">
        <v>1540.2</v>
      </c>
      <c r="J381" s="40">
        <v>1010.7</v>
      </c>
      <c r="K381" s="47">
        <v>38</v>
      </c>
      <c r="L381" s="19">
        <v>75</v>
      </c>
    </row>
    <row r="382" spans="1:12" ht="15" customHeight="1">
      <c r="A382">
        <f t="shared" si="5"/>
        <v>375</v>
      </c>
      <c r="B382" s="17" t="s">
        <v>392</v>
      </c>
      <c r="C382" s="45">
        <v>6</v>
      </c>
      <c r="D382" s="29">
        <v>1971</v>
      </c>
      <c r="E382" s="35">
        <v>10</v>
      </c>
      <c r="F382" s="41">
        <v>1</v>
      </c>
      <c r="G382" s="37">
        <v>3078.4</v>
      </c>
      <c r="H382" s="38">
        <v>2325.2</v>
      </c>
      <c r="I382" s="39">
        <v>2325.2</v>
      </c>
      <c r="J382" s="40">
        <v>1722.8</v>
      </c>
      <c r="K382" s="47">
        <v>60</v>
      </c>
      <c r="L382" s="19">
        <v>160</v>
      </c>
    </row>
    <row r="383" spans="1:12" ht="15" customHeight="1">
      <c r="A383">
        <f t="shared" si="5"/>
        <v>376</v>
      </c>
      <c r="B383" s="17" t="s">
        <v>393</v>
      </c>
      <c r="C383" s="45">
        <v>6</v>
      </c>
      <c r="D383" s="19">
        <v>1963</v>
      </c>
      <c r="E383" s="35">
        <v>5</v>
      </c>
      <c r="F383" s="41">
        <v>7</v>
      </c>
      <c r="G383" s="37">
        <v>12008.36</v>
      </c>
      <c r="H383" s="38">
        <v>6798</v>
      </c>
      <c r="I383" s="39">
        <v>6596</v>
      </c>
      <c r="J383" s="40">
        <v>3905</v>
      </c>
      <c r="K383" s="47">
        <v>105</v>
      </c>
      <c r="L383" s="19">
        <v>237</v>
      </c>
    </row>
    <row r="384" spans="1:12" ht="15" customHeight="1">
      <c r="A384">
        <f t="shared" si="5"/>
        <v>377</v>
      </c>
      <c r="B384" s="17" t="s">
        <v>394</v>
      </c>
      <c r="C384" s="45">
        <v>6</v>
      </c>
      <c r="D384" s="19">
        <v>1937</v>
      </c>
      <c r="E384" s="35">
        <v>5</v>
      </c>
      <c r="F384" s="41">
        <v>2</v>
      </c>
      <c r="G384" s="37">
        <v>4850.6</v>
      </c>
      <c r="H384" s="38">
        <v>2584</v>
      </c>
      <c r="I384" s="39">
        <v>2584</v>
      </c>
      <c r="J384" s="40">
        <v>2210.5</v>
      </c>
      <c r="K384" s="47">
        <v>31</v>
      </c>
      <c r="L384" s="19">
        <v>82</v>
      </c>
    </row>
    <row r="385" spans="1:12" ht="15" customHeight="1">
      <c r="A385">
        <f t="shared" si="5"/>
        <v>378</v>
      </c>
      <c r="B385" s="17" t="s">
        <v>395</v>
      </c>
      <c r="C385" s="45">
        <v>6</v>
      </c>
      <c r="D385" s="19">
        <v>1975</v>
      </c>
      <c r="E385" s="35">
        <v>14</v>
      </c>
      <c r="F385" s="41">
        <v>1</v>
      </c>
      <c r="G385" s="37">
        <v>8188.3</v>
      </c>
      <c r="H385" s="38">
        <v>4754.5</v>
      </c>
      <c r="I385" s="39">
        <v>5686</v>
      </c>
      <c r="J385" s="40">
        <v>3388</v>
      </c>
      <c r="K385" s="47">
        <v>97</v>
      </c>
      <c r="L385" s="19">
        <v>228</v>
      </c>
    </row>
    <row r="386" spans="1:12" ht="15" customHeight="1">
      <c r="A386">
        <f t="shared" si="5"/>
        <v>379</v>
      </c>
      <c r="B386" s="17" t="s">
        <v>396</v>
      </c>
      <c r="C386" s="45">
        <v>6</v>
      </c>
      <c r="D386" s="19">
        <v>1916</v>
      </c>
      <c r="E386" s="35">
        <v>3</v>
      </c>
      <c r="F386" s="41">
        <v>1</v>
      </c>
      <c r="G386" s="37">
        <v>1087.3</v>
      </c>
      <c r="H386" s="38">
        <v>768.7</v>
      </c>
      <c r="I386" s="39">
        <v>768.7</v>
      </c>
      <c r="J386" s="40">
        <v>597.6</v>
      </c>
      <c r="K386" s="47">
        <v>19</v>
      </c>
      <c r="L386" s="19">
        <v>23</v>
      </c>
    </row>
    <row r="387" spans="1:12" ht="15" customHeight="1">
      <c r="A387">
        <f t="shared" si="5"/>
        <v>380</v>
      </c>
      <c r="B387" s="17" t="s">
        <v>397</v>
      </c>
      <c r="C387" s="45">
        <v>6</v>
      </c>
      <c r="D387" s="19">
        <v>1916</v>
      </c>
      <c r="E387" s="35">
        <v>1</v>
      </c>
      <c r="F387" s="41">
        <v>1</v>
      </c>
      <c r="G387" s="37">
        <v>197.8</v>
      </c>
      <c r="H387" s="38">
        <v>197.8</v>
      </c>
      <c r="I387" s="39">
        <v>197.8</v>
      </c>
      <c r="J387" s="40">
        <v>143.7</v>
      </c>
      <c r="K387" s="47">
        <v>6</v>
      </c>
      <c r="L387" s="19">
        <v>19</v>
      </c>
    </row>
    <row r="388" spans="1:12" ht="15" customHeight="1">
      <c r="A388">
        <f t="shared" si="5"/>
        <v>381</v>
      </c>
      <c r="B388" s="17" t="s">
        <v>398</v>
      </c>
      <c r="C388" s="45">
        <v>6</v>
      </c>
      <c r="D388" s="19">
        <v>1916</v>
      </c>
      <c r="E388" s="35">
        <v>1</v>
      </c>
      <c r="F388" s="41">
        <v>1</v>
      </c>
      <c r="G388" s="37">
        <v>77.8</v>
      </c>
      <c r="H388" s="38">
        <v>77.8</v>
      </c>
      <c r="I388" s="39">
        <v>77.8</v>
      </c>
      <c r="J388" s="40">
        <v>63.1</v>
      </c>
      <c r="K388" s="47">
        <v>1</v>
      </c>
      <c r="L388" s="19">
        <v>1</v>
      </c>
    </row>
    <row r="389" spans="1:12" ht="15" customHeight="1">
      <c r="A389">
        <f t="shared" si="5"/>
        <v>382</v>
      </c>
      <c r="B389" s="17" t="s">
        <v>399</v>
      </c>
      <c r="C389" s="45">
        <v>6</v>
      </c>
      <c r="D389" s="19">
        <v>1950</v>
      </c>
      <c r="E389" s="35">
        <v>5</v>
      </c>
      <c r="F389" s="41">
        <v>4</v>
      </c>
      <c r="G389" s="37">
        <v>7209.02</v>
      </c>
      <c r="H389" s="38">
        <v>3613.4</v>
      </c>
      <c r="I389" s="39">
        <v>3393.6</v>
      </c>
      <c r="J389" s="40">
        <v>2341.24</v>
      </c>
      <c r="K389" s="47">
        <v>50</v>
      </c>
      <c r="L389" s="19">
        <v>130</v>
      </c>
    </row>
    <row r="390" spans="1:12" ht="15" customHeight="1">
      <c r="A390">
        <f t="shared" si="5"/>
        <v>383</v>
      </c>
      <c r="B390" s="17" t="s">
        <v>400</v>
      </c>
      <c r="C390" s="45">
        <v>6</v>
      </c>
      <c r="D390" s="19">
        <v>1947</v>
      </c>
      <c r="E390" s="35">
        <v>4</v>
      </c>
      <c r="F390" s="41">
        <v>4</v>
      </c>
      <c r="G390" s="37">
        <v>5012.3</v>
      </c>
      <c r="H390" s="38">
        <v>2500.7</v>
      </c>
      <c r="I390" s="39">
        <v>2499.7</v>
      </c>
      <c r="J390" s="40">
        <v>1902.98</v>
      </c>
      <c r="K390" s="47">
        <v>38</v>
      </c>
      <c r="L390" s="19">
        <v>91</v>
      </c>
    </row>
    <row r="391" spans="1:12" ht="15" customHeight="1">
      <c r="A391">
        <f t="shared" si="5"/>
        <v>384</v>
      </c>
      <c r="B391" s="17" t="s">
        <v>401</v>
      </c>
      <c r="C391" s="24">
        <v>6</v>
      </c>
      <c r="D391" s="50">
        <v>1957</v>
      </c>
      <c r="E391" s="35">
        <v>1</v>
      </c>
      <c r="F391" s="41">
        <v>1</v>
      </c>
      <c r="G391" s="29">
        <v>306.3</v>
      </c>
      <c r="H391" s="42">
        <v>153.3</v>
      </c>
      <c r="I391" s="43">
        <v>153.3</v>
      </c>
      <c r="J391" s="44">
        <v>117.12</v>
      </c>
      <c r="K391" s="35">
        <v>4</v>
      </c>
      <c r="L391" s="19">
        <v>5</v>
      </c>
    </row>
    <row r="392" spans="1:12" ht="15" customHeight="1">
      <c r="A392">
        <f t="shared" si="5"/>
        <v>385</v>
      </c>
      <c r="B392" s="17" t="s">
        <v>402</v>
      </c>
      <c r="C392" s="24">
        <v>6</v>
      </c>
      <c r="D392" s="50">
        <v>1957</v>
      </c>
      <c r="E392" s="35">
        <v>1</v>
      </c>
      <c r="F392" s="41">
        <v>1</v>
      </c>
      <c r="G392" s="29">
        <v>357.4</v>
      </c>
      <c r="H392" s="42">
        <v>212.4</v>
      </c>
      <c r="I392" s="43">
        <v>144.5</v>
      </c>
      <c r="J392" s="44">
        <v>111.2</v>
      </c>
      <c r="K392" s="35">
        <v>3</v>
      </c>
      <c r="L392" s="19">
        <v>12</v>
      </c>
    </row>
    <row r="393" spans="1:12" ht="15" customHeight="1">
      <c r="A393">
        <f aca="true" t="shared" si="6" ref="A393:A456">1+A392</f>
        <v>386</v>
      </c>
      <c r="B393" s="17" t="s">
        <v>403</v>
      </c>
      <c r="C393" s="24">
        <v>6</v>
      </c>
      <c r="D393" s="50">
        <v>1957</v>
      </c>
      <c r="E393" s="35">
        <v>1</v>
      </c>
      <c r="F393" s="41">
        <v>1</v>
      </c>
      <c r="G393" s="29">
        <v>310.4</v>
      </c>
      <c r="H393" s="42">
        <v>155.4</v>
      </c>
      <c r="I393" s="43">
        <v>155.4</v>
      </c>
      <c r="J393" s="44">
        <v>107.4</v>
      </c>
      <c r="K393" s="35">
        <v>4</v>
      </c>
      <c r="L393" s="19">
        <v>8</v>
      </c>
    </row>
    <row r="394" spans="1:12" ht="15" customHeight="1">
      <c r="A394">
        <f t="shared" si="6"/>
        <v>387</v>
      </c>
      <c r="B394" s="17" t="s">
        <v>404</v>
      </c>
      <c r="C394" s="24">
        <v>6</v>
      </c>
      <c r="D394" s="50">
        <v>1957</v>
      </c>
      <c r="E394" s="35">
        <v>1</v>
      </c>
      <c r="F394" s="41">
        <v>1</v>
      </c>
      <c r="G394" s="29">
        <v>318.4</v>
      </c>
      <c r="H394" s="42">
        <v>159.4</v>
      </c>
      <c r="I394" s="43">
        <v>159</v>
      </c>
      <c r="J394" s="44">
        <v>111</v>
      </c>
      <c r="K394" s="35">
        <v>4</v>
      </c>
      <c r="L394" s="19">
        <v>6</v>
      </c>
    </row>
    <row r="395" spans="1:12" ht="15" customHeight="1">
      <c r="A395">
        <f t="shared" si="6"/>
        <v>388</v>
      </c>
      <c r="B395" s="17" t="s">
        <v>405</v>
      </c>
      <c r="C395" s="24">
        <v>6</v>
      </c>
      <c r="D395" s="50">
        <v>1957</v>
      </c>
      <c r="E395" s="35">
        <v>1</v>
      </c>
      <c r="F395" s="41">
        <v>1</v>
      </c>
      <c r="G395" s="29">
        <v>336.2</v>
      </c>
      <c r="H395" s="42">
        <v>168.2</v>
      </c>
      <c r="I395" s="43">
        <v>168</v>
      </c>
      <c r="J395" s="44">
        <v>111</v>
      </c>
      <c r="K395" s="35">
        <v>4</v>
      </c>
      <c r="L395" s="19">
        <v>10</v>
      </c>
    </row>
    <row r="396" spans="1:12" ht="15" customHeight="1">
      <c r="A396">
        <f t="shared" si="6"/>
        <v>389</v>
      </c>
      <c r="B396" s="17" t="s">
        <v>406</v>
      </c>
      <c r="C396" s="24">
        <v>61</v>
      </c>
      <c r="D396" s="50">
        <v>1940</v>
      </c>
      <c r="E396" s="35">
        <v>1</v>
      </c>
      <c r="F396" s="41">
        <v>1</v>
      </c>
      <c r="G396" s="29">
        <v>112</v>
      </c>
      <c r="H396" s="42">
        <v>56</v>
      </c>
      <c r="I396" s="43">
        <v>56</v>
      </c>
      <c r="J396" s="44">
        <v>45</v>
      </c>
      <c r="K396" s="35">
        <v>1</v>
      </c>
      <c r="L396" s="19">
        <v>8</v>
      </c>
    </row>
    <row r="397" spans="1:12" ht="15" customHeight="1">
      <c r="A397">
        <f t="shared" si="6"/>
        <v>390</v>
      </c>
      <c r="B397" s="17" t="s">
        <v>407</v>
      </c>
      <c r="C397" s="24">
        <v>61</v>
      </c>
      <c r="D397" s="50">
        <v>1928</v>
      </c>
      <c r="E397" s="35">
        <v>1</v>
      </c>
      <c r="F397" s="41">
        <v>1</v>
      </c>
      <c r="G397" s="29">
        <v>183.8</v>
      </c>
      <c r="H397" s="42">
        <v>92.4</v>
      </c>
      <c r="I397" s="43">
        <v>92</v>
      </c>
      <c r="J397" s="44">
        <v>66.4</v>
      </c>
      <c r="K397" s="35">
        <v>3</v>
      </c>
      <c r="L397" s="19">
        <v>9</v>
      </c>
    </row>
    <row r="398" spans="1:12" ht="15" customHeight="1">
      <c r="A398">
        <f t="shared" si="6"/>
        <v>391</v>
      </c>
      <c r="B398" s="17" t="s">
        <v>408</v>
      </c>
      <c r="C398" s="24">
        <v>61</v>
      </c>
      <c r="D398" s="50">
        <v>1923</v>
      </c>
      <c r="E398" s="35">
        <v>1</v>
      </c>
      <c r="F398" s="41">
        <v>1</v>
      </c>
      <c r="G398" s="29">
        <v>104</v>
      </c>
      <c r="H398" s="42">
        <v>52</v>
      </c>
      <c r="I398" s="43">
        <v>52</v>
      </c>
      <c r="J398" s="44">
        <v>41.9</v>
      </c>
      <c r="K398" s="35">
        <v>2</v>
      </c>
      <c r="L398" s="19">
        <v>7</v>
      </c>
    </row>
    <row r="399" spans="1:12" ht="15" customHeight="1">
      <c r="A399">
        <f t="shared" si="6"/>
        <v>392</v>
      </c>
      <c r="B399" s="17" t="s">
        <v>409</v>
      </c>
      <c r="C399" s="24">
        <v>61</v>
      </c>
      <c r="D399" s="50">
        <v>1928</v>
      </c>
      <c r="E399" s="35">
        <v>1</v>
      </c>
      <c r="F399" s="41">
        <v>1</v>
      </c>
      <c r="G399" s="29">
        <v>183</v>
      </c>
      <c r="H399" s="42">
        <v>91.5</v>
      </c>
      <c r="I399" s="43">
        <v>91.5</v>
      </c>
      <c r="J399" s="44">
        <v>66.5</v>
      </c>
      <c r="K399" s="35">
        <v>2</v>
      </c>
      <c r="L399" s="19">
        <v>5</v>
      </c>
    </row>
    <row r="400" spans="1:12" ht="15" customHeight="1">
      <c r="A400">
        <f t="shared" si="6"/>
        <v>393</v>
      </c>
      <c r="B400" s="17" t="s">
        <v>410</v>
      </c>
      <c r="C400" s="24">
        <v>61</v>
      </c>
      <c r="D400" s="50">
        <v>1950</v>
      </c>
      <c r="E400" s="35">
        <v>1</v>
      </c>
      <c r="F400" s="41">
        <v>1</v>
      </c>
      <c r="G400" s="29">
        <v>34.1</v>
      </c>
      <c r="H400" s="42">
        <v>25.7</v>
      </c>
      <c r="I400" s="43">
        <v>25.7</v>
      </c>
      <c r="J400" s="44">
        <v>20.7</v>
      </c>
      <c r="K400" s="35">
        <v>1</v>
      </c>
      <c r="L400" s="19">
        <v>1</v>
      </c>
    </row>
    <row r="401" spans="1:12" ht="15" customHeight="1">
      <c r="A401">
        <f t="shared" si="6"/>
        <v>394</v>
      </c>
      <c r="B401" s="17" t="s">
        <v>411</v>
      </c>
      <c r="C401" s="24">
        <v>61</v>
      </c>
      <c r="D401" s="50">
        <v>1972</v>
      </c>
      <c r="E401" s="35">
        <v>5</v>
      </c>
      <c r="F401" s="41">
        <v>4</v>
      </c>
      <c r="G401" s="29">
        <v>5344.4</v>
      </c>
      <c r="H401" s="42">
        <v>4359</v>
      </c>
      <c r="I401" s="43">
        <v>3370.2</v>
      </c>
      <c r="J401" s="44">
        <v>2347.5</v>
      </c>
      <c r="K401" s="35">
        <v>70</v>
      </c>
      <c r="L401" s="19">
        <v>182</v>
      </c>
    </row>
    <row r="402" spans="1:12" ht="15" customHeight="1">
      <c r="A402">
        <f t="shared" si="6"/>
        <v>395</v>
      </c>
      <c r="B402" s="17" t="s">
        <v>412</v>
      </c>
      <c r="C402" s="24">
        <v>61</v>
      </c>
      <c r="D402" s="50">
        <v>1980</v>
      </c>
      <c r="E402" s="35">
        <v>5</v>
      </c>
      <c r="F402" s="41">
        <v>4</v>
      </c>
      <c r="G402" s="29">
        <v>3880.5</v>
      </c>
      <c r="H402" s="42">
        <v>2932.5</v>
      </c>
      <c r="I402" s="43">
        <v>2779.9</v>
      </c>
      <c r="J402" s="44">
        <v>1688.8</v>
      </c>
      <c r="K402" s="35">
        <v>60</v>
      </c>
      <c r="L402" s="19">
        <v>149</v>
      </c>
    </row>
    <row r="403" spans="1:12" ht="15" customHeight="1">
      <c r="A403">
        <f t="shared" si="6"/>
        <v>396</v>
      </c>
      <c r="B403" s="17" t="s">
        <v>413</v>
      </c>
      <c r="C403" s="24">
        <v>61</v>
      </c>
      <c r="D403" s="50">
        <v>1982</v>
      </c>
      <c r="E403" s="35">
        <v>5</v>
      </c>
      <c r="F403" s="41">
        <v>4</v>
      </c>
      <c r="G403" s="29">
        <v>3959.9</v>
      </c>
      <c r="H403" s="42">
        <v>2982.3</v>
      </c>
      <c r="I403" s="43">
        <v>2713.2</v>
      </c>
      <c r="J403" s="44">
        <v>1697.6</v>
      </c>
      <c r="K403" s="35">
        <v>59</v>
      </c>
      <c r="L403" s="19">
        <v>152</v>
      </c>
    </row>
    <row r="404" spans="1:12" ht="15" customHeight="1">
      <c r="A404">
        <f t="shared" si="6"/>
        <v>397</v>
      </c>
      <c r="B404" s="17" t="s">
        <v>414</v>
      </c>
      <c r="C404" s="24">
        <v>61</v>
      </c>
      <c r="D404" s="50">
        <v>1913</v>
      </c>
      <c r="E404" s="35">
        <v>1</v>
      </c>
      <c r="F404" s="41">
        <v>1</v>
      </c>
      <c r="G404" s="29">
        <v>58</v>
      </c>
      <c r="H404" s="42">
        <v>29</v>
      </c>
      <c r="I404" s="43">
        <v>29</v>
      </c>
      <c r="J404" s="44">
        <v>22.6</v>
      </c>
      <c r="K404" s="35">
        <v>1</v>
      </c>
      <c r="L404" s="19">
        <v>1</v>
      </c>
    </row>
    <row r="405" spans="1:12" ht="15" customHeight="1">
      <c r="A405">
        <f t="shared" si="6"/>
        <v>398</v>
      </c>
      <c r="B405" s="17" t="s">
        <v>415</v>
      </c>
      <c r="C405" s="24">
        <v>61</v>
      </c>
      <c r="D405" s="50">
        <v>1926</v>
      </c>
      <c r="E405" s="35">
        <v>1</v>
      </c>
      <c r="F405" s="41">
        <v>1</v>
      </c>
      <c r="G405" s="29">
        <v>101.4</v>
      </c>
      <c r="H405" s="42">
        <v>51.4</v>
      </c>
      <c r="I405" s="43">
        <v>51.4</v>
      </c>
      <c r="J405" s="44">
        <v>36.5</v>
      </c>
      <c r="K405" s="35">
        <v>1</v>
      </c>
      <c r="L405" s="19">
        <v>4</v>
      </c>
    </row>
    <row r="406" spans="1:12" ht="15" customHeight="1">
      <c r="A406">
        <f t="shared" si="6"/>
        <v>399</v>
      </c>
      <c r="B406" s="17" t="s">
        <v>416</v>
      </c>
      <c r="C406" s="24">
        <v>61</v>
      </c>
      <c r="D406" s="50">
        <v>1956</v>
      </c>
      <c r="E406" s="35">
        <v>1</v>
      </c>
      <c r="F406" s="41">
        <v>1</v>
      </c>
      <c r="G406" s="29">
        <v>44.2</v>
      </c>
      <c r="H406" s="42">
        <v>22.2</v>
      </c>
      <c r="I406" s="43">
        <v>22.2</v>
      </c>
      <c r="J406" s="44">
        <v>16.6</v>
      </c>
      <c r="K406" s="35">
        <v>1</v>
      </c>
      <c r="L406" s="19">
        <v>1</v>
      </c>
    </row>
    <row r="407" spans="1:12" ht="15" customHeight="1">
      <c r="A407">
        <f t="shared" si="6"/>
        <v>400</v>
      </c>
      <c r="B407" s="17" t="s">
        <v>417</v>
      </c>
      <c r="C407" s="24">
        <v>61</v>
      </c>
      <c r="D407" s="50">
        <v>1912</v>
      </c>
      <c r="E407" s="35">
        <v>2</v>
      </c>
      <c r="F407" s="41">
        <v>1</v>
      </c>
      <c r="G407" s="29">
        <v>165</v>
      </c>
      <c r="H407" s="42">
        <v>96</v>
      </c>
      <c r="I407" s="43">
        <v>96</v>
      </c>
      <c r="J407" s="44">
        <v>79.1</v>
      </c>
      <c r="K407" s="35">
        <v>4</v>
      </c>
      <c r="L407" s="19">
        <v>4</v>
      </c>
    </row>
    <row r="408" spans="1:12" ht="15" customHeight="1">
      <c r="A408">
        <f t="shared" si="6"/>
        <v>401</v>
      </c>
      <c r="B408" s="17" t="s">
        <v>418</v>
      </c>
      <c r="C408" s="24">
        <v>61</v>
      </c>
      <c r="D408" s="50">
        <v>1978</v>
      </c>
      <c r="E408" s="35">
        <v>9</v>
      </c>
      <c r="F408" s="41">
        <v>1</v>
      </c>
      <c r="G408" s="29">
        <v>3254.1</v>
      </c>
      <c r="H408" s="42">
        <v>2430.1</v>
      </c>
      <c r="I408" s="43">
        <v>2374.1</v>
      </c>
      <c r="J408" s="44">
        <v>1482.6</v>
      </c>
      <c r="K408" s="35">
        <v>53</v>
      </c>
      <c r="L408" s="19">
        <v>117</v>
      </c>
    </row>
    <row r="409" spans="1:12" ht="15" customHeight="1">
      <c r="A409">
        <f t="shared" si="6"/>
        <v>402</v>
      </c>
      <c r="B409" s="17" t="s">
        <v>419</v>
      </c>
      <c r="C409" s="24">
        <v>61</v>
      </c>
      <c r="D409" s="50">
        <v>1978</v>
      </c>
      <c r="E409" s="35">
        <v>5</v>
      </c>
      <c r="F409" s="41">
        <v>6</v>
      </c>
      <c r="G409" s="29">
        <v>5173.6</v>
      </c>
      <c r="H409" s="42">
        <v>4104.8</v>
      </c>
      <c r="I409" s="43">
        <v>3958.5</v>
      </c>
      <c r="J409" s="44">
        <v>2652.7</v>
      </c>
      <c r="K409" s="35">
        <v>87</v>
      </c>
      <c r="L409" s="19">
        <v>228</v>
      </c>
    </row>
    <row r="410" spans="1:12" ht="15" customHeight="1">
      <c r="A410">
        <f t="shared" si="6"/>
        <v>403</v>
      </c>
      <c r="B410" s="17" t="s">
        <v>420</v>
      </c>
      <c r="C410" s="24">
        <v>61</v>
      </c>
      <c r="D410" s="50">
        <v>1968</v>
      </c>
      <c r="E410" s="35">
        <v>5</v>
      </c>
      <c r="F410" s="41">
        <v>6</v>
      </c>
      <c r="G410" s="29">
        <v>7029</v>
      </c>
      <c r="H410" s="42">
        <v>5502</v>
      </c>
      <c r="I410" s="43">
        <v>4505</v>
      </c>
      <c r="J410" s="44">
        <v>3010</v>
      </c>
      <c r="K410" s="35">
        <v>100</v>
      </c>
      <c r="L410" s="19">
        <v>224</v>
      </c>
    </row>
    <row r="411" spans="1:12" ht="15" customHeight="1">
      <c r="A411">
        <f t="shared" si="6"/>
        <v>404</v>
      </c>
      <c r="B411" s="17" t="s">
        <v>421</v>
      </c>
      <c r="C411" s="24">
        <v>61</v>
      </c>
      <c r="D411" s="50">
        <v>1969</v>
      </c>
      <c r="E411" s="35">
        <v>5</v>
      </c>
      <c r="F411" s="41">
        <v>4</v>
      </c>
      <c r="G411" s="29">
        <v>5235</v>
      </c>
      <c r="H411" s="42">
        <v>4249</v>
      </c>
      <c r="I411" s="43">
        <v>3314</v>
      </c>
      <c r="J411" s="44">
        <v>2286</v>
      </c>
      <c r="K411" s="35">
        <v>70</v>
      </c>
      <c r="L411" s="19">
        <v>184</v>
      </c>
    </row>
    <row r="412" spans="1:12" ht="15" customHeight="1">
      <c r="A412">
        <f t="shared" si="6"/>
        <v>405</v>
      </c>
      <c r="B412" s="17" t="s">
        <v>422</v>
      </c>
      <c r="C412" s="24">
        <v>61</v>
      </c>
      <c r="D412" s="50">
        <v>1920</v>
      </c>
      <c r="E412" s="35">
        <v>2</v>
      </c>
      <c r="F412" s="41">
        <v>1</v>
      </c>
      <c r="G412" s="29">
        <v>387.5</v>
      </c>
      <c r="H412" s="42">
        <v>369.5</v>
      </c>
      <c r="I412" s="43">
        <v>369.5</v>
      </c>
      <c r="J412" s="44">
        <v>226.4</v>
      </c>
      <c r="K412" s="35">
        <v>10</v>
      </c>
      <c r="L412" s="19">
        <v>8</v>
      </c>
    </row>
    <row r="413" spans="1:12" ht="15" customHeight="1">
      <c r="A413">
        <f t="shared" si="6"/>
        <v>406</v>
      </c>
      <c r="B413" s="17" t="s">
        <v>423</v>
      </c>
      <c r="C413" s="24">
        <v>61</v>
      </c>
      <c r="D413" s="50">
        <v>1953</v>
      </c>
      <c r="E413" s="35">
        <v>1</v>
      </c>
      <c r="F413" s="41">
        <v>1</v>
      </c>
      <c r="G413" s="29">
        <v>287.6</v>
      </c>
      <c r="H413" s="42">
        <v>143.8</v>
      </c>
      <c r="I413" s="43">
        <v>143.8</v>
      </c>
      <c r="J413" s="44">
        <v>97.5</v>
      </c>
      <c r="K413" s="35">
        <v>4</v>
      </c>
      <c r="L413" s="19">
        <v>7</v>
      </c>
    </row>
    <row r="414" spans="1:12" ht="15" customHeight="1">
      <c r="A414">
        <f t="shared" si="6"/>
        <v>407</v>
      </c>
      <c r="B414" s="17" t="s">
        <v>424</v>
      </c>
      <c r="C414" s="24">
        <v>61</v>
      </c>
      <c r="D414" s="50">
        <v>1957</v>
      </c>
      <c r="E414" s="35">
        <v>1</v>
      </c>
      <c r="F414" s="41">
        <v>1</v>
      </c>
      <c r="G414" s="29">
        <v>322.4</v>
      </c>
      <c r="H414" s="42">
        <v>161.2</v>
      </c>
      <c r="I414" s="43">
        <v>161.2</v>
      </c>
      <c r="J414" s="44">
        <v>112.2</v>
      </c>
      <c r="K414" s="35">
        <v>2</v>
      </c>
      <c r="L414" s="19">
        <v>2</v>
      </c>
    </row>
    <row r="415" spans="1:12" ht="15" customHeight="1">
      <c r="A415">
        <f t="shared" si="6"/>
        <v>408</v>
      </c>
      <c r="B415" s="17" t="s">
        <v>425</v>
      </c>
      <c r="C415" s="24">
        <v>61</v>
      </c>
      <c r="D415" s="50">
        <v>1953</v>
      </c>
      <c r="E415" s="35">
        <v>1</v>
      </c>
      <c r="F415" s="41">
        <v>1</v>
      </c>
      <c r="G415" s="29">
        <v>283.4</v>
      </c>
      <c r="H415" s="42">
        <v>141.7</v>
      </c>
      <c r="I415" s="43">
        <v>141.7</v>
      </c>
      <c r="J415" s="44">
        <v>95.9</v>
      </c>
      <c r="K415" s="35">
        <v>4</v>
      </c>
      <c r="L415" s="19">
        <v>9</v>
      </c>
    </row>
    <row r="416" spans="1:12" ht="15" customHeight="1">
      <c r="A416">
        <f t="shared" si="6"/>
        <v>409</v>
      </c>
      <c r="B416" s="17" t="s">
        <v>426</v>
      </c>
      <c r="C416" s="24">
        <v>61</v>
      </c>
      <c r="D416" s="50">
        <v>1953</v>
      </c>
      <c r="E416" s="35">
        <v>1</v>
      </c>
      <c r="F416" s="41">
        <v>1</v>
      </c>
      <c r="G416" s="29">
        <v>268</v>
      </c>
      <c r="H416" s="42">
        <v>134</v>
      </c>
      <c r="I416" s="43">
        <v>134</v>
      </c>
      <c r="J416" s="44">
        <v>91.2</v>
      </c>
      <c r="K416" s="35">
        <v>4</v>
      </c>
      <c r="L416" s="19">
        <v>4</v>
      </c>
    </row>
    <row r="417" spans="1:12" ht="15" customHeight="1">
      <c r="A417">
        <f t="shared" si="6"/>
        <v>410</v>
      </c>
      <c r="B417" s="17" t="s">
        <v>427</v>
      </c>
      <c r="C417" s="24">
        <v>61</v>
      </c>
      <c r="D417" s="50">
        <v>1986</v>
      </c>
      <c r="E417" s="35">
        <v>10</v>
      </c>
      <c r="F417" s="41">
        <v>11</v>
      </c>
      <c r="G417" s="29">
        <v>33201.6</v>
      </c>
      <c r="H417" s="42">
        <v>22449</v>
      </c>
      <c r="I417" s="43">
        <v>20584</v>
      </c>
      <c r="J417" s="44">
        <v>12305</v>
      </c>
      <c r="K417" s="35">
        <v>380</v>
      </c>
      <c r="L417" s="19">
        <v>1154</v>
      </c>
    </row>
    <row r="418" spans="1:12" ht="15" customHeight="1">
      <c r="A418">
        <f t="shared" si="6"/>
        <v>411</v>
      </c>
      <c r="B418" s="17" t="s">
        <v>428</v>
      </c>
      <c r="C418" s="24">
        <v>61</v>
      </c>
      <c r="D418" s="50">
        <v>1972</v>
      </c>
      <c r="E418" s="35">
        <v>5</v>
      </c>
      <c r="F418" s="41">
        <v>6</v>
      </c>
      <c r="G418" s="29">
        <v>5346.8</v>
      </c>
      <c r="H418" s="42">
        <v>3997.3</v>
      </c>
      <c r="I418" s="43">
        <v>3997.3</v>
      </c>
      <c r="J418" s="44">
        <v>2802</v>
      </c>
      <c r="K418" s="35">
        <v>90</v>
      </c>
      <c r="L418" s="19">
        <v>213</v>
      </c>
    </row>
    <row r="419" spans="1:12" ht="15" customHeight="1">
      <c r="A419">
        <f t="shared" si="6"/>
        <v>412</v>
      </c>
      <c r="B419" s="17" t="s">
        <v>429</v>
      </c>
      <c r="C419" s="24">
        <v>61</v>
      </c>
      <c r="D419" s="50">
        <v>1974</v>
      </c>
      <c r="E419" s="35">
        <v>5</v>
      </c>
      <c r="F419" s="41">
        <v>6</v>
      </c>
      <c r="G419" s="29">
        <v>5360.9</v>
      </c>
      <c r="H419" s="42">
        <v>4009.1</v>
      </c>
      <c r="I419" s="43">
        <v>4009.1</v>
      </c>
      <c r="J419" s="44">
        <v>2802</v>
      </c>
      <c r="K419" s="35">
        <v>90</v>
      </c>
      <c r="L419" s="19">
        <v>212</v>
      </c>
    </row>
    <row r="420" spans="1:12" ht="15" customHeight="1">
      <c r="A420">
        <f t="shared" si="6"/>
        <v>413</v>
      </c>
      <c r="B420" s="17" t="s">
        <v>430</v>
      </c>
      <c r="C420" s="24">
        <v>61</v>
      </c>
      <c r="D420" s="50">
        <v>1961</v>
      </c>
      <c r="E420" s="35">
        <v>5</v>
      </c>
      <c r="F420" s="41">
        <v>4</v>
      </c>
      <c r="G420" s="29">
        <v>3400.5</v>
      </c>
      <c r="H420" s="42">
        <v>2567.1</v>
      </c>
      <c r="I420" s="43">
        <v>2567.1</v>
      </c>
      <c r="J420" s="44">
        <v>1774</v>
      </c>
      <c r="K420" s="35">
        <v>64</v>
      </c>
      <c r="L420" s="19">
        <v>140</v>
      </c>
    </row>
    <row r="421" spans="1:12" ht="15" customHeight="1">
      <c r="A421">
        <f t="shared" si="6"/>
        <v>414</v>
      </c>
      <c r="B421" s="17" t="s">
        <v>431</v>
      </c>
      <c r="C421" s="24">
        <v>61</v>
      </c>
      <c r="D421" s="50">
        <v>1911</v>
      </c>
      <c r="E421" s="35">
        <v>2</v>
      </c>
      <c r="F421" s="41">
        <v>4</v>
      </c>
      <c r="G421" s="29">
        <v>146.85</v>
      </c>
      <c r="H421" s="42">
        <v>97.9</v>
      </c>
      <c r="I421" s="43">
        <v>97.9</v>
      </c>
      <c r="J421" s="44">
        <v>71.4</v>
      </c>
      <c r="K421" s="35">
        <v>4</v>
      </c>
      <c r="L421" s="19">
        <v>8</v>
      </c>
    </row>
    <row r="422" spans="1:12" ht="15" customHeight="1">
      <c r="A422">
        <f t="shared" si="6"/>
        <v>415</v>
      </c>
      <c r="B422" s="17" t="s">
        <v>432</v>
      </c>
      <c r="C422" s="24">
        <v>61</v>
      </c>
      <c r="D422" s="50">
        <v>1920</v>
      </c>
      <c r="E422" s="35">
        <v>2</v>
      </c>
      <c r="F422" s="41">
        <v>1</v>
      </c>
      <c r="G422" s="29">
        <v>139.3</v>
      </c>
      <c r="H422" s="42">
        <v>99.3</v>
      </c>
      <c r="I422" s="43">
        <v>82.3</v>
      </c>
      <c r="J422" s="44">
        <v>70.5</v>
      </c>
      <c r="K422" s="35">
        <v>4</v>
      </c>
      <c r="L422" s="19">
        <v>8</v>
      </c>
    </row>
    <row r="423" spans="1:12" ht="15" customHeight="1">
      <c r="A423">
        <f t="shared" si="6"/>
        <v>416</v>
      </c>
      <c r="B423" s="17" t="s">
        <v>433</v>
      </c>
      <c r="C423" s="24">
        <v>61</v>
      </c>
      <c r="D423" s="50">
        <v>1977</v>
      </c>
      <c r="E423" s="35">
        <v>9</v>
      </c>
      <c r="F423" s="41">
        <v>2</v>
      </c>
      <c r="G423" s="29">
        <v>7052.6</v>
      </c>
      <c r="H423" s="42">
        <v>5118.8</v>
      </c>
      <c r="I423" s="43">
        <v>4428.8</v>
      </c>
      <c r="J423" s="44">
        <v>2790.4</v>
      </c>
      <c r="K423" s="35">
        <v>102</v>
      </c>
      <c r="L423" s="19">
        <v>208</v>
      </c>
    </row>
    <row r="424" spans="1:12" ht="15" customHeight="1">
      <c r="A424">
        <f t="shared" si="6"/>
        <v>417</v>
      </c>
      <c r="B424" s="17" t="s">
        <v>434</v>
      </c>
      <c r="C424" s="24">
        <v>61</v>
      </c>
      <c r="D424" s="50">
        <v>1912</v>
      </c>
      <c r="E424" s="35">
        <v>2</v>
      </c>
      <c r="F424" s="41">
        <v>1</v>
      </c>
      <c r="G424" s="29">
        <v>82.4</v>
      </c>
      <c r="H424" s="42">
        <v>46.4</v>
      </c>
      <c r="I424" s="43">
        <v>46.4</v>
      </c>
      <c r="J424" s="44">
        <v>36.2</v>
      </c>
      <c r="K424" s="35">
        <v>1</v>
      </c>
      <c r="L424" s="19">
        <v>2</v>
      </c>
    </row>
    <row r="425" spans="1:12" ht="15" customHeight="1">
      <c r="A425">
        <f t="shared" si="6"/>
        <v>418</v>
      </c>
      <c r="B425" s="17" t="s">
        <v>435</v>
      </c>
      <c r="C425" s="24">
        <v>61</v>
      </c>
      <c r="D425" s="50">
        <v>1917</v>
      </c>
      <c r="E425" s="35">
        <v>2</v>
      </c>
      <c r="F425" s="41">
        <v>1</v>
      </c>
      <c r="G425" s="29">
        <v>274.9</v>
      </c>
      <c r="H425" s="42">
        <v>182.4</v>
      </c>
      <c r="I425" s="43">
        <v>182.4</v>
      </c>
      <c r="J425" s="44">
        <v>130.5</v>
      </c>
      <c r="K425" s="35">
        <v>11</v>
      </c>
      <c r="L425" s="19">
        <v>11</v>
      </c>
    </row>
    <row r="426" spans="1:12" ht="15" customHeight="1">
      <c r="A426">
        <f t="shared" si="6"/>
        <v>419</v>
      </c>
      <c r="B426" s="17" t="s">
        <v>436</v>
      </c>
      <c r="C426" s="24">
        <v>61</v>
      </c>
      <c r="D426" s="50">
        <v>1917</v>
      </c>
      <c r="E426" s="35">
        <v>2</v>
      </c>
      <c r="F426" s="41">
        <v>1</v>
      </c>
      <c r="G426" s="29">
        <v>100.5</v>
      </c>
      <c r="H426" s="42">
        <v>67</v>
      </c>
      <c r="I426" s="43">
        <v>67</v>
      </c>
      <c r="J426" s="44">
        <v>42.8</v>
      </c>
      <c r="K426" s="35">
        <v>3</v>
      </c>
      <c r="L426" s="19">
        <v>9</v>
      </c>
    </row>
    <row r="427" spans="1:12" ht="15" customHeight="1">
      <c r="A427">
        <f t="shared" si="6"/>
        <v>420</v>
      </c>
      <c r="B427" s="17" t="s">
        <v>437</v>
      </c>
      <c r="C427" s="24">
        <v>61</v>
      </c>
      <c r="D427" s="50">
        <v>1903</v>
      </c>
      <c r="E427" s="35">
        <v>1</v>
      </c>
      <c r="F427" s="41">
        <v>1</v>
      </c>
      <c r="G427" s="29">
        <v>17.4</v>
      </c>
      <c r="H427" s="42">
        <v>17.4</v>
      </c>
      <c r="I427" s="43">
        <v>17.4</v>
      </c>
      <c r="J427" s="44">
        <v>13.1</v>
      </c>
      <c r="K427" s="35">
        <v>1</v>
      </c>
      <c r="L427" s="19">
        <v>1</v>
      </c>
    </row>
    <row r="428" spans="1:12" ht="15" customHeight="1">
      <c r="A428">
        <f t="shared" si="6"/>
        <v>421</v>
      </c>
      <c r="B428" s="17" t="s">
        <v>438</v>
      </c>
      <c r="C428" s="24">
        <v>61</v>
      </c>
      <c r="D428" s="50">
        <v>1935</v>
      </c>
      <c r="E428" s="35">
        <v>1</v>
      </c>
      <c r="F428" s="41">
        <v>1</v>
      </c>
      <c r="G428" s="29">
        <v>460.7</v>
      </c>
      <c r="H428" s="42">
        <v>280.7</v>
      </c>
      <c r="I428" s="43">
        <v>232</v>
      </c>
      <c r="J428" s="44">
        <v>162.7</v>
      </c>
      <c r="K428" s="35">
        <v>8</v>
      </c>
      <c r="L428" s="19">
        <v>27</v>
      </c>
    </row>
    <row r="429" spans="1:12" ht="15" customHeight="1">
      <c r="A429">
        <f t="shared" si="6"/>
        <v>422</v>
      </c>
      <c r="B429" s="17" t="s">
        <v>439</v>
      </c>
      <c r="C429" s="24">
        <v>61</v>
      </c>
      <c r="D429" s="50">
        <v>1982</v>
      </c>
      <c r="E429" s="35">
        <v>5</v>
      </c>
      <c r="F429" s="41">
        <v>6</v>
      </c>
      <c r="G429" s="29">
        <v>5071.4</v>
      </c>
      <c r="H429" s="42">
        <v>3866.4</v>
      </c>
      <c r="I429" s="43">
        <v>3866.4</v>
      </c>
      <c r="J429" s="44">
        <v>2742</v>
      </c>
      <c r="K429" s="35">
        <v>90</v>
      </c>
      <c r="L429" s="19">
        <v>214</v>
      </c>
    </row>
    <row r="430" spans="1:12" ht="15" customHeight="1">
      <c r="A430">
        <f t="shared" si="6"/>
        <v>423</v>
      </c>
      <c r="B430" s="17" t="s">
        <v>440</v>
      </c>
      <c r="C430" s="24">
        <v>61</v>
      </c>
      <c r="D430" s="50">
        <v>1982</v>
      </c>
      <c r="E430" s="35">
        <v>5</v>
      </c>
      <c r="F430" s="41">
        <v>6</v>
      </c>
      <c r="G430" s="29">
        <v>5381</v>
      </c>
      <c r="H430" s="42">
        <v>3963</v>
      </c>
      <c r="I430" s="43">
        <v>3963</v>
      </c>
      <c r="J430" s="44">
        <v>2764.05</v>
      </c>
      <c r="K430" s="35">
        <v>90</v>
      </c>
      <c r="L430" s="19">
        <v>227</v>
      </c>
    </row>
    <row r="431" spans="1:12" ht="15" customHeight="1">
      <c r="A431">
        <f t="shared" si="6"/>
        <v>424</v>
      </c>
      <c r="B431" s="17" t="s">
        <v>441</v>
      </c>
      <c r="C431" s="24">
        <v>61</v>
      </c>
      <c r="D431" s="50">
        <v>1979</v>
      </c>
      <c r="E431" s="35">
        <v>5</v>
      </c>
      <c r="F431" s="41">
        <v>6</v>
      </c>
      <c r="G431" s="29">
        <v>6697.5</v>
      </c>
      <c r="H431" s="42">
        <v>4988</v>
      </c>
      <c r="I431" s="43">
        <v>4789.3</v>
      </c>
      <c r="J431" s="44">
        <v>3202.3</v>
      </c>
      <c r="K431" s="35">
        <v>108</v>
      </c>
      <c r="L431" s="19">
        <v>272</v>
      </c>
    </row>
    <row r="432" spans="1:12" ht="15" customHeight="1">
      <c r="A432">
        <f t="shared" si="6"/>
        <v>425</v>
      </c>
      <c r="B432" s="17" t="s">
        <v>442</v>
      </c>
      <c r="C432" s="24">
        <v>61</v>
      </c>
      <c r="D432" s="50">
        <v>1976</v>
      </c>
      <c r="E432" s="35">
        <v>5</v>
      </c>
      <c r="F432" s="41">
        <v>6</v>
      </c>
      <c r="G432" s="29">
        <v>5384.3</v>
      </c>
      <c r="H432" s="42">
        <v>4028.6</v>
      </c>
      <c r="I432" s="43">
        <v>4028.6</v>
      </c>
      <c r="J432" s="44">
        <v>2802</v>
      </c>
      <c r="K432" s="35">
        <v>90</v>
      </c>
      <c r="L432" s="19">
        <v>225</v>
      </c>
    </row>
    <row r="433" spans="1:12" ht="15" customHeight="1">
      <c r="A433">
        <f t="shared" si="6"/>
        <v>426</v>
      </c>
      <c r="B433" s="17" t="s">
        <v>443</v>
      </c>
      <c r="C433" s="24">
        <v>61</v>
      </c>
      <c r="D433" s="50">
        <v>1965</v>
      </c>
      <c r="E433" s="35">
        <v>5</v>
      </c>
      <c r="F433" s="41">
        <v>4</v>
      </c>
      <c r="G433" s="29">
        <v>3405.2</v>
      </c>
      <c r="H433" s="42">
        <v>2571</v>
      </c>
      <c r="I433" s="43">
        <v>2571</v>
      </c>
      <c r="J433" s="44">
        <v>1803</v>
      </c>
      <c r="K433" s="35">
        <v>64</v>
      </c>
      <c r="L433" s="19">
        <v>135</v>
      </c>
    </row>
    <row r="434" spans="1:12" ht="15" customHeight="1">
      <c r="A434">
        <f t="shared" si="6"/>
        <v>427</v>
      </c>
      <c r="B434" s="17" t="s">
        <v>444</v>
      </c>
      <c r="C434" s="24">
        <v>61</v>
      </c>
      <c r="D434" s="50">
        <v>1962</v>
      </c>
      <c r="E434" s="35">
        <v>5</v>
      </c>
      <c r="F434" s="41">
        <v>3</v>
      </c>
      <c r="G434" s="29">
        <v>3499.8</v>
      </c>
      <c r="H434" s="42">
        <v>2527.8</v>
      </c>
      <c r="I434" s="43">
        <v>2387</v>
      </c>
      <c r="J434" s="44">
        <v>1635</v>
      </c>
      <c r="K434" s="35">
        <v>56</v>
      </c>
      <c r="L434" s="19">
        <v>132</v>
      </c>
    </row>
    <row r="435" spans="1:12" ht="15" customHeight="1">
      <c r="A435">
        <f t="shared" si="6"/>
        <v>428</v>
      </c>
      <c r="B435" s="17" t="s">
        <v>445</v>
      </c>
      <c r="C435" s="24">
        <v>61</v>
      </c>
      <c r="D435" s="50">
        <v>1994</v>
      </c>
      <c r="E435" s="35">
        <v>6</v>
      </c>
      <c r="F435" s="41">
        <v>8</v>
      </c>
      <c r="G435" s="29">
        <v>11404.6</v>
      </c>
      <c r="H435" s="42">
        <v>7764.7</v>
      </c>
      <c r="I435" s="43">
        <v>7004.6</v>
      </c>
      <c r="J435" s="44">
        <v>4177.7</v>
      </c>
      <c r="K435" s="35">
        <v>144</v>
      </c>
      <c r="L435" s="19">
        <v>370</v>
      </c>
    </row>
    <row r="436" spans="1:12" ht="15" customHeight="1">
      <c r="A436">
        <f t="shared" si="6"/>
        <v>429</v>
      </c>
      <c r="B436" s="17" t="s">
        <v>446</v>
      </c>
      <c r="C436" s="24">
        <v>61</v>
      </c>
      <c r="D436" s="50">
        <v>1947</v>
      </c>
      <c r="E436" s="35">
        <v>5</v>
      </c>
      <c r="F436" s="41">
        <v>8</v>
      </c>
      <c r="G436" s="29">
        <v>7059.2</v>
      </c>
      <c r="H436" s="42">
        <v>6567</v>
      </c>
      <c r="I436" s="43">
        <v>6567</v>
      </c>
      <c r="J436" s="44">
        <v>4243</v>
      </c>
      <c r="K436" s="35">
        <v>159</v>
      </c>
      <c r="L436" s="19">
        <v>345</v>
      </c>
    </row>
    <row r="437" spans="1:12" ht="15" customHeight="1">
      <c r="A437">
        <f t="shared" si="6"/>
        <v>430</v>
      </c>
      <c r="B437" s="17" t="s">
        <v>447</v>
      </c>
      <c r="C437" s="24">
        <v>61</v>
      </c>
      <c r="D437" s="50">
        <v>1929</v>
      </c>
      <c r="E437" s="35">
        <v>1</v>
      </c>
      <c r="F437" s="41">
        <v>1</v>
      </c>
      <c r="G437" s="29">
        <v>190.8</v>
      </c>
      <c r="H437" s="42">
        <v>93.8</v>
      </c>
      <c r="I437" s="43">
        <v>93.8</v>
      </c>
      <c r="J437" s="44">
        <v>68.2</v>
      </c>
      <c r="K437" s="35">
        <v>2</v>
      </c>
      <c r="L437" s="19">
        <v>8</v>
      </c>
    </row>
    <row r="438" spans="1:12" ht="15" customHeight="1">
      <c r="A438">
        <f t="shared" si="6"/>
        <v>431</v>
      </c>
      <c r="B438" s="17" t="s">
        <v>448</v>
      </c>
      <c r="C438" s="24">
        <v>61</v>
      </c>
      <c r="D438" s="50">
        <v>1928</v>
      </c>
      <c r="E438" s="35">
        <v>1</v>
      </c>
      <c r="F438" s="41">
        <v>1</v>
      </c>
      <c r="G438" s="29">
        <v>202</v>
      </c>
      <c r="H438" s="42">
        <v>101</v>
      </c>
      <c r="I438" s="43">
        <v>101</v>
      </c>
      <c r="J438" s="44">
        <v>72.2</v>
      </c>
      <c r="K438" s="35">
        <v>3</v>
      </c>
      <c r="L438" s="19">
        <v>6</v>
      </c>
    </row>
    <row r="439" spans="1:12" ht="15" customHeight="1">
      <c r="A439">
        <f t="shared" si="6"/>
        <v>432</v>
      </c>
      <c r="B439" s="17" t="s">
        <v>449</v>
      </c>
      <c r="C439" s="24">
        <v>61</v>
      </c>
      <c r="D439" s="50">
        <v>1928</v>
      </c>
      <c r="E439" s="35">
        <v>2</v>
      </c>
      <c r="F439" s="41">
        <v>3</v>
      </c>
      <c r="G439" s="29">
        <v>661.9</v>
      </c>
      <c r="H439" s="42">
        <v>371.9</v>
      </c>
      <c r="I439" s="43">
        <v>371.9</v>
      </c>
      <c r="J439" s="44">
        <v>276.7</v>
      </c>
      <c r="K439" s="35">
        <v>10</v>
      </c>
      <c r="L439" s="19">
        <v>25</v>
      </c>
    </row>
    <row r="440" spans="1:12" ht="15" customHeight="1">
      <c r="A440">
        <f t="shared" si="6"/>
        <v>433</v>
      </c>
      <c r="B440" s="17" t="s">
        <v>450</v>
      </c>
      <c r="C440" s="24">
        <v>61</v>
      </c>
      <c r="D440" s="50">
        <v>1980</v>
      </c>
      <c r="E440" s="35">
        <v>9</v>
      </c>
      <c r="F440" s="41">
        <v>4</v>
      </c>
      <c r="G440" s="29">
        <v>9819.4</v>
      </c>
      <c r="H440" s="42">
        <v>7693.4</v>
      </c>
      <c r="I440" s="43">
        <v>7609.3</v>
      </c>
      <c r="J440" s="44">
        <v>5278.8</v>
      </c>
      <c r="K440" s="35">
        <v>142</v>
      </c>
      <c r="L440" s="19">
        <v>443</v>
      </c>
    </row>
    <row r="441" spans="1:12" ht="15" customHeight="1">
      <c r="A441">
        <f t="shared" si="6"/>
        <v>434</v>
      </c>
      <c r="B441" s="17" t="s">
        <v>451</v>
      </c>
      <c r="C441" s="24">
        <v>61</v>
      </c>
      <c r="D441" s="50">
        <v>1912</v>
      </c>
      <c r="E441" s="35">
        <v>1</v>
      </c>
      <c r="F441" s="41">
        <v>1</v>
      </c>
      <c r="G441" s="29">
        <v>199</v>
      </c>
      <c r="H441" s="42">
        <v>99.5</v>
      </c>
      <c r="I441" s="43">
        <v>99.5</v>
      </c>
      <c r="J441" s="44">
        <v>69.9</v>
      </c>
      <c r="K441" s="35">
        <v>3</v>
      </c>
      <c r="L441" s="19">
        <v>10</v>
      </c>
    </row>
    <row r="442" spans="1:12" ht="15" customHeight="1">
      <c r="A442">
        <f t="shared" si="6"/>
        <v>435</v>
      </c>
      <c r="B442" s="17" t="s">
        <v>452</v>
      </c>
      <c r="C442" s="24">
        <v>61</v>
      </c>
      <c r="D442" s="50">
        <v>1971</v>
      </c>
      <c r="E442" s="35">
        <v>9</v>
      </c>
      <c r="F442" s="41">
        <v>3</v>
      </c>
      <c r="G442" s="29">
        <v>9563.9</v>
      </c>
      <c r="H442" s="42">
        <v>7622.6</v>
      </c>
      <c r="I442" s="43">
        <v>6742.2</v>
      </c>
      <c r="J442" s="44">
        <v>4463.4</v>
      </c>
      <c r="K442" s="35">
        <v>156</v>
      </c>
      <c r="L442" s="19">
        <v>338</v>
      </c>
    </row>
    <row r="443" spans="1:12" ht="15" customHeight="1">
      <c r="A443">
        <f t="shared" si="6"/>
        <v>436</v>
      </c>
      <c r="B443" s="17" t="s">
        <v>453</v>
      </c>
      <c r="C443" s="24">
        <v>61</v>
      </c>
      <c r="D443" s="50">
        <v>1969</v>
      </c>
      <c r="E443" s="35">
        <v>5</v>
      </c>
      <c r="F443" s="41">
        <v>6</v>
      </c>
      <c r="G443" s="29">
        <v>5425.5</v>
      </c>
      <c r="H443" s="42">
        <v>4062.9</v>
      </c>
      <c r="I443" s="43">
        <v>4001.9</v>
      </c>
      <c r="J443" s="44">
        <v>2802</v>
      </c>
      <c r="K443" s="35">
        <v>90</v>
      </c>
      <c r="L443" s="19">
        <v>206</v>
      </c>
    </row>
    <row r="444" spans="1:12" ht="15" customHeight="1">
      <c r="A444">
        <f t="shared" si="6"/>
        <v>437</v>
      </c>
      <c r="B444" s="17" t="s">
        <v>454</v>
      </c>
      <c r="C444" s="24">
        <v>61</v>
      </c>
      <c r="D444" s="50">
        <v>1978</v>
      </c>
      <c r="E444" s="35">
        <v>9</v>
      </c>
      <c r="F444" s="41">
        <v>4</v>
      </c>
      <c r="G444" s="29">
        <v>10006.3</v>
      </c>
      <c r="H444" s="42">
        <v>7581.9</v>
      </c>
      <c r="I444" s="43">
        <v>7581.9</v>
      </c>
      <c r="J444" s="44">
        <v>5172</v>
      </c>
      <c r="K444" s="35">
        <v>144</v>
      </c>
      <c r="L444" s="19">
        <v>414</v>
      </c>
    </row>
    <row r="445" spans="1:12" ht="15" customHeight="1">
      <c r="A445">
        <f t="shared" si="6"/>
        <v>438</v>
      </c>
      <c r="B445" s="17" t="s">
        <v>455</v>
      </c>
      <c r="C445" s="24">
        <v>61</v>
      </c>
      <c r="D445" s="50">
        <v>1967</v>
      </c>
      <c r="E445" s="35">
        <v>5</v>
      </c>
      <c r="F445" s="41">
        <v>6</v>
      </c>
      <c r="G445" s="29">
        <v>6391.32</v>
      </c>
      <c r="H445" s="42">
        <v>4876.1</v>
      </c>
      <c r="I445" s="43">
        <v>4617.1</v>
      </c>
      <c r="J445" s="44">
        <v>3034.3</v>
      </c>
      <c r="K445" s="35">
        <v>99</v>
      </c>
      <c r="L445" s="19">
        <v>231</v>
      </c>
    </row>
    <row r="446" spans="1:12" ht="15" customHeight="1">
      <c r="A446">
        <f t="shared" si="6"/>
        <v>439</v>
      </c>
      <c r="B446" s="17" t="s">
        <v>456</v>
      </c>
      <c r="C446" s="24">
        <v>61</v>
      </c>
      <c r="D446" s="50">
        <v>1980</v>
      </c>
      <c r="E446" s="35">
        <v>9</v>
      </c>
      <c r="F446" s="41">
        <v>4</v>
      </c>
      <c r="G446" s="29">
        <v>12010.8</v>
      </c>
      <c r="H446" s="42">
        <v>8243</v>
      </c>
      <c r="I446" s="43">
        <v>7487</v>
      </c>
      <c r="J446" s="44">
        <v>4623</v>
      </c>
      <c r="K446" s="35">
        <v>125</v>
      </c>
      <c r="L446" s="19">
        <v>371</v>
      </c>
    </row>
    <row r="447" spans="1:12" ht="15" customHeight="1">
      <c r="A447">
        <f t="shared" si="6"/>
        <v>440</v>
      </c>
      <c r="B447" s="17" t="s">
        <v>457</v>
      </c>
      <c r="C447" s="24">
        <v>61</v>
      </c>
      <c r="D447" s="50">
        <v>1974</v>
      </c>
      <c r="E447" s="35">
        <v>5</v>
      </c>
      <c r="F447" s="41">
        <v>6</v>
      </c>
      <c r="G447" s="29">
        <v>5336.3</v>
      </c>
      <c r="H447" s="42">
        <v>3988.6</v>
      </c>
      <c r="I447" s="43">
        <v>3988.6</v>
      </c>
      <c r="J447" s="44">
        <v>2732.4</v>
      </c>
      <c r="K447" s="35">
        <v>90</v>
      </c>
      <c r="L447" s="19">
        <v>247</v>
      </c>
    </row>
    <row r="448" spans="1:12" ht="15" customHeight="1">
      <c r="A448">
        <f t="shared" si="6"/>
        <v>441</v>
      </c>
      <c r="B448" s="17" t="s">
        <v>458</v>
      </c>
      <c r="C448" s="24">
        <v>61</v>
      </c>
      <c r="D448" s="50">
        <v>1954</v>
      </c>
      <c r="E448" s="35">
        <v>2</v>
      </c>
      <c r="F448" s="41">
        <v>2</v>
      </c>
      <c r="G448" s="29">
        <v>679</v>
      </c>
      <c r="H448" s="42">
        <v>406</v>
      </c>
      <c r="I448" s="43">
        <v>406</v>
      </c>
      <c r="J448" s="44">
        <v>270</v>
      </c>
      <c r="K448" s="35">
        <v>11</v>
      </c>
      <c r="L448" s="19">
        <v>28</v>
      </c>
    </row>
    <row r="449" spans="1:12" ht="15" customHeight="1">
      <c r="A449">
        <f t="shared" si="6"/>
        <v>442</v>
      </c>
      <c r="B449" s="17" t="s">
        <v>459</v>
      </c>
      <c r="C449" s="24">
        <v>61</v>
      </c>
      <c r="D449" s="50">
        <v>1954</v>
      </c>
      <c r="E449" s="35">
        <v>2</v>
      </c>
      <c r="F449" s="41">
        <v>2</v>
      </c>
      <c r="G449" s="29">
        <v>679</v>
      </c>
      <c r="H449" s="42">
        <v>406</v>
      </c>
      <c r="I449" s="43">
        <v>406</v>
      </c>
      <c r="J449" s="44">
        <v>270</v>
      </c>
      <c r="K449" s="35">
        <v>10</v>
      </c>
      <c r="L449" s="19">
        <v>33</v>
      </c>
    </row>
    <row r="450" spans="1:12" ht="15" customHeight="1">
      <c r="A450">
        <f t="shared" si="6"/>
        <v>443</v>
      </c>
      <c r="B450" s="17" t="s">
        <v>460</v>
      </c>
      <c r="C450" s="24">
        <v>61</v>
      </c>
      <c r="D450" s="50">
        <v>1955</v>
      </c>
      <c r="E450" s="35">
        <v>2</v>
      </c>
      <c r="F450" s="41">
        <v>2</v>
      </c>
      <c r="G450" s="29">
        <v>787.5</v>
      </c>
      <c r="H450" s="42">
        <v>475</v>
      </c>
      <c r="I450" s="43">
        <v>475</v>
      </c>
      <c r="J450" s="44">
        <v>296</v>
      </c>
      <c r="K450" s="35">
        <v>9</v>
      </c>
      <c r="L450" s="19">
        <v>26</v>
      </c>
    </row>
    <row r="451" spans="1:12" ht="15" customHeight="1">
      <c r="A451">
        <f t="shared" si="6"/>
        <v>444</v>
      </c>
      <c r="B451" s="17" t="s">
        <v>461</v>
      </c>
      <c r="C451" s="24">
        <v>61</v>
      </c>
      <c r="D451" s="50">
        <v>1955</v>
      </c>
      <c r="E451" s="35">
        <v>2</v>
      </c>
      <c r="F451" s="41">
        <v>2</v>
      </c>
      <c r="G451" s="29">
        <v>823.5</v>
      </c>
      <c r="H451" s="42">
        <v>475</v>
      </c>
      <c r="I451" s="43">
        <v>475</v>
      </c>
      <c r="J451" s="44">
        <v>296</v>
      </c>
      <c r="K451" s="35">
        <v>8</v>
      </c>
      <c r="L451" s="19">
        <v>19</v>
      </c>
    </row>
    <row r="452" spans="1:12" ht="15" customHeight="1">
      <c r="A452">
        <f t="shared" si="6"/>
        <v>445</v>
      </c>
      <c r="B452" s="17" t="s">
        <v>462</v>
      </c>
      <c r="C452" s="24">
        <v>61</v>
      </c>
      <c r="D452" s="50">
        <v>1975</v>
      </c>
      <c r="E452" s="35">
        <v>2</v>
      </c>
      <c r="F452" s="41">
        <v>1</v>
      </c>
      <c r="G452" s="29">
        <v>117.8</v>
      </c>
      <c r="H452" s="42">
        <v>58.9</v>
      </c>
      <c r="I452" s="43">
        <v>38.9</v>
      </c>
      <c r="J452" s="44">
        <v>33.3</v>
      </c>
      <c r="K452" s="35">
        <v>1</v>
      </c>
      <c r="L452" s="19">
        <v>1</v>
      </c>
    </row>
    <row r="453" spans="1:12" ht="15" customHeight="1">
      <c r="A453">
        <f t="shared" si="6"/>
        <v>446</v>
      </c>
      <c r="B453" s="17" t="s">
        <v>463</v>
      </c>
      <c r="C453" s="24">
        <v>61</v>
      </c>
      <c r="D453" s="50">
        <v>1975</v>
      </c>
      <c r="E453" s="35">
        <v>10</v>
      </c>
      <c r="F453" s="41">
        <v>8</v>
      </c>
      <c r="G453" s="29">
        <v>25352.2</v>
      </c>
      <c r="H453" s="42">
        <v>17830</v>
      </c>
      <c r="I453" s="43">
        <v>17830</v>
      </c>
      <c r="J453" s="44">
        <v>10476</v>
      </c>
      <c r="K453" s="35">
        <v>320</v>
      </c>
      <c r="L453" s="19">
        <v>869</v>
      </c>
    </row>
    <row r="454" spans="1:12" ht="15" customHeight="1">
      <c r="A454">
        <f t="shared" si="6"/>
        <v>447</v>
      </c>
      <c r="B454" s="17" t="s">
        <v>464</v>
      </c>
      <c r="C454" s="24">
        <v>61</v>
      </c>
      <c r="D454" s="50">
        <v>1975</v>
      </c>
      <c r="E454" s="35">
        <v>9</v>
      </c>
      <c r="F454" s="41">
        <v>5</v>
      </c>
      <c r="G454" s="29">
        <v>14097.2</v>
      </c>
      <c r="H454" s="42">
        <v>9932</v>
      </c>
      <c r="I454" s="43">
        <v>9932</v>
      </c>
      <c r="J454" s="44">
        <v>5832.1</v>
      </c>
      <c r="K454" s="35">
        <v>176</v>
      </c>
      <c r="L454" s="19">
        <v>468</v>
      </c>
    </row>
    <row r="455" spans="1:12" ht="15" customHeight="1">
      <c r="A455">
        <f t="shared" si="6"/>
        <v>448</v>
      </c>
      <c r="B455" s="17" t="s">
        <v>465</v>
      </c>
      <c r="C455" s="24">
        <v>61</v>
      </c>
      <c r="D455" s="50">
        <v>1975</v>
      </c>
      <c r="E455" s="35">
        <v>10</v>
      </c>
      <c r="F455" s="41">
        <v>4</v>
      </c>
      <c r="G455" s="29">
        <v>13230.2</v>
      </c>
      <c r="H455" s="42">
        <v>9401</v>
      </c>
      <c r="I455" s="43">
        <v>9401</v>
      </c>
      <c r="J455" s="44">
        <v>6613.3</v>
      </c>
      <c r="K455" s="35">
        <v>160</v>
      </c>
      <c r="L455" s="19">
        <v>426</v>
      </c>
    </row>
    <row r="456" spans="1:12" ht="15" customHeight="1">
      <c r="A456">
        <f t="shared" si="6"/>
        <v>449</v>
      </c>
      <c r="B456" s="17" t="s">
        <v>466</v>
      </c>
      <c r="C456" s="24">
        <v>61</v>
      </c>
      <c r="D456" s="50">
        <v>1975</v>
      </c>
      <c r="E456" s="35">
        <v>10</v>
      </c>
      <c r="F456" s="41">
        <v>5</v>
      </c>
      <c r="G456" s="29">
        <v>16440.8</v>
      </c>
      <c r="H456" s="42">
        <v>11672</v>
      </c>
      <c r="I456" s="43">
        <v>11288.6</v>
      </c>
      <c r="J456" s="44">
        <v>10754.7</v>
      </c>
      <c r="K456" s="35">
        <v>196</v>
      </c>
      <c r="L456" s="19">
        <v>537</v>
      </c>
    </row>
    <row r="457" spans="1:12" ht="15" customHeight="1">
      <c r="A457">
        <f aca="true" t="shared" si="7" ref="A457:A520">1+A456</f>
        <v>450</v>
      </c>
      <c r="B457" s="17" t="s">
        <v>467</v>
      </c>
      <c r="C457" s="24">
        <v>61</v>
      </c>
      <c r="D457" s="50">
        <v>1975</v>
      </c>
      <c r="E457" s="35">
        <v>9</v>
      </c>
      <c r="F457" s="41">
        <v>7</v>
      </c>
      <c r="G457" s="29">
        <v>20458.2</v>
      </c>
      <c r="H457" s="42">
        <v>13955</v>
      </c>
      <c r="I457" s="43">
        <v>13955</v>
      </c>
      <c r="J457" s="44">
        <v>8242</v>
      </c>
      <c r="K457" s="35">
        <v>244</v>
      </c>
      <c r="L457" s="19">
        <v>748</v>
      </c>
    </row>
    <row r="458" spans="1:12" ht="15" customHeight="1">
      <c r="A458">
        <f t="shared" si="7"/>
        <v>451</v>
      </c>
      <c r="B458" s="17" t="s">
        <v>468</v>
      </c>
      <c r="C458" s="24">
        <v>61</v>
      </c>
      <c r="D458" s="50">
        <v>1975</v>
      </c>
      <c r="E458" s="35">
        <v>9</v>
      </c>
      <c r="F458" s="41">
        <v>5</v>
      </c>
      <c r="G458" s="29">
        <v>16856.6</v>
      </c>
      <c r="H458" s="42">
        <v>12630.6</v>
      </c>
      <c r="I458" s="43">
        <v>11958.5</v>
      </c>
      <c r="J458" s="44">
        <v>7467.6</v>
      </c>
      <c r="K458" s="35">
        <v>265</v>
      </c>
      <c r="L458" s="19">
        <v>638</v>
      </c>
    </row>
    <row r="459" spans="1:12" ht="15" customHeight="1">
      <c r="A459">
        <f t="shared" si="7"/>
        <v>452</v>
      </c>
      <c r="B459" s="17" t="s">
        <v>469</v>
      </c>
      <c r="C459" s="24">
        <v>61</v>
      </c>
      <c r="D459" s="50">
        <v>1927</v>
      </c>
      <c r="E459" s="35">
        <v>1</v>
      </c>
      <c r="F459" s="41">
        <v>1</v>
      </c>
      <c r="G459" s="29">
        <v>161.6</v>
      </c>
      <c r="H459" s="42">
        <v>89.6</v>
      </c>
      <c r="I459" s="43">
        <v>89.6</v>
      </c>
      <c r="J459" s="44">
        <v>54.4</v>
      </c>
      <c r="K459" s="35">
        <v>1</v>
      </c>
      <c r="L459" s="19">
        <v>1</v>
      </c>
    </row>
    <row r="460" spans="1:12" ht="15" customHeight="1">
      <c r="A460">
        <f t="shared" si="7"/>
        <v>453</v>
      </c>
      <c r="B460" s="17" t="s">
        <v>470</v>
      </c>
      <c r="C460" s="24">
        <v>61</v>
      </c>
      <c r="D460" s="50">
        <v>1940</v>
      </c>
      <c r="E460" s="35">
        <v>1</v>
      </c>
      <c r="F460" s="41">
        <v>1</v>
      </c>
      <c r="G460" s="29">
        <v>120</v>
      </c>
      <c r="H460" s="42">
        <v>82</v>
      </c>
      <c r="I460" s="43">
        <v>57.3</v>
      </c>
      <c r="J460" s="44">
        <v>57.3</v>
      </c>
      <c r="K460" s="35">
        <v>1</v>
      </c>
      <c r="L460" s="19">
        <v>2</v>
      </c>
    </row>
    <row r="461" spans="1:12" ht="15" customHeight="1">
      <c r="A461">
        <f t="shared" si="7"/>
        <v>454</v>
      </c>
      <c r="B461" s="17" t="s">
        <v>471</v>
      </c>
      <c r="C461" s="24">
        <v>61</v>
      </c>
      <c r="D461" s="50">
        <v>1940</v>
      </c>
      <c r="E461" s="35">
        <v>1</v>
      </c>
      <c r="F461" s="41">
        <v>1</v>
      </c>
      <c r="G461" s="29">
        <v>158.6</v>
      </c>
      <c r="H461" s="42">
        <v>79.6</v>
      </c>
      <c r="I461" s="43">
        <v>37.8</v>
      </c>
      <c r="J461" s="44">
        <v>20.4</v>
      </c>
      <c r="K461" s="35">
        <v>2</v>
      </c>
      <c r="L461" s="19">
        <v>2</v>
      </c>
    </row>
    <row r="462" spans="1:12" ht="15" customHeight="1">
      <c r="A462">
        <f t="shared" si="7"/>
        <v>455</v>
      </c>
      <c r="B462" s="17" t="s">
        <v>472</v>
      </c>
      <c r="C462" s="24">
        <v>61</v>
      </c>
      <c r="D462" s="50">
        <v>1960</v>
      </c>
      <c r="E462" s="35">
        <v>1</v>
      </c>
      <c r="F462" s="41">
        <v>1</v>
      </c>
      <c r="G462" s="29">
        <v>329</v>
      </c>
      <c r="H462" s="42">
        <v>166</v>
      </c>
      <c r="I462" s="43">
        <v>166</v>
      </c>
      <c r="J462" s="44">
        <v>110</v>
      </c>
      <c r="K462" s="35">
        <v>3</v>
      </c>
      <c r="L462" s="19">
        <v>10</v>
      </c>
    </row>
    <row r="463" spans="1:12" ht="15" customHeight="1">
      <c r="A463">
        <f t="shared" si="7"/>
        <v>456</v>
      </c>
      <c r="B463" s="17" t="s">
        <v>473</v>
      </c>
      <c r="C463" s="24">
        <v>62</v>
      </c>
      <c r="D463" s="50">
        <v>1926</v>
      </c>
      <c r="E463" s="35">
        <v>1</v>
      </c>
      <c r="F463" s="41">
        <v>1</v>
      </c>
      <c r="G463" s="29">
        <v>82.4</v>
      </c>
      <c r="H463" s="42">
        <v>41.4</v>
      </c>
      <c r="I463" s="43">
        <v>41.4</v>
      </c>
      <c r="J463" s="44">
        <v>34.7</v>
      </c>
      <c r="K463" s="35">
        <v>1</v>
      </c>
      <c r="L463" s="19">
        <v>3</v>
      </c>
    </row>
    <row r="464" spans="1:12" ht="15" customHeight="1">
      <c r="A464">
        <f t="shared" si="7"/>
        <v>457</v>
      </c>
      <c r="B464" s="17" t="s">
        <v>474</v>
      </c>
      <c r="C464" s="24">
        <v>62</v>
      </c>
      <c r="D464" s="50">
        <v>1961</v>
      </c>
      <c r="E464" s="35">
        <v>3</v>
      </c>
      <c r="F464" s="41">
        <v>2</v>
      </c>
      <c r="G464" s="29">
        <v>2924.7</v>
      </c>
      <c r="H464" s="42">
        <v>1299.7</v>
      </c>
      <c r="I464" s="43">
        <v>1206</v>
      </c>
      <c r="J464" s="44">
        <v>543.2</v>
      </c>
      <c r="K464" s="35">
        <v>23</v>
      </c>
      <c r="L464" s="19">
        <v>60</v>
      </c>
    </row>
    <row r="465" spans="1:12" ht="15" customHeight="1">
      <c r="A465">
        <f t="shared" si="7"/>
        <v>458</v>
      </c>
      <c r="B465" s="17" t="s">
        <v>475</v>
      </c>
      <c r="C465" s="24">
        <v>62</v>
      </c>
      <c r="D465" s="50">
        <v>1874</v>
      </c>
      <c r="E465" s="35">
        <v>1</v>
      </c>
      <c r="F465" s="41">
        <v>1</v>
      </c>
      <c r="G465" s="29">
        <v>401</v>
      </c>
      <c r="H465" s="42">
        <v>201</v>
      </c>
      <c r="I465" s="43">
        <v>201</v>
      </c>
      <c r="J465" s="44">
        <v>134</v>
      </c>
      <c r="K465" s="35">
        <v>7</v>
      </c>
      <c r="L465" s="19">
        <v>18</v>
      </c>
    </row>
    <row r="466" spans="1:12" ht="15" customHeight="1">
      <c r="A466">
        <f t="shared" si="7"/>
        <v>459</v>
      </c>
      <c r="B466" s="17" t="s">
        <v>476</v>
      </c>
      <c r="C466" s="24">
        <v>62</v>
      </c>
      <c r="D466" s="50">
        <v>1984</v>
      </c>
      <c r="E466" s="35">
        <v>9</v>
      </c>
      <c r="F466" s="41">
        <v>2</v>
      </c>
      <c r="G466" s="29">
        <v>7053.6</v>
      </c>
      <c r="H466" s="42">
        <v>4663</v>
      </c>
      <c r="I466" s="43">
        <v>4428.8</v>
      </c>
      <c r="J466" s="44">
        <v>2790.4</v>
      </c>
      <c r="K466" s="35">
        <v>104</v>
      </c>
      <c r="L466" s="19">
        <v>256</v>
      </c>
    </row>
    <row r="467" spans="1:12" ht="15" customHeight="1">
      <c r="A467">
        <f t="shared" si="7"/>
        <v>460</v>
      </c>
      <c r="B467" s="17" t="s">
        <v>477</v>
      </c>
      <c r="C467" s="24">
        <v>61</v>
      </c>
      <c r="D467" s="50">
        <v>1982</v>
      </c>
      <c r="E467" s="35">
        <v>9</v>
      </c>
      <c r="F467" s="41">
        <v>1</v>
      </c>
      <c r="G467" s="51">
        <v>3122.56</v>
      </c>
      <c r="H467" s="42">
        <v>2203</v>
      </c>
      <c r="I467" s="43">
        <v>2002.8</v>
      </c>
      <c r="J467" s="44">
        <v>1219.9</v>
      </c>
      <c r="K467" s="35">
        <v>36</v>
      </c>
      <c r="L467" s="19">
        <v>103</v>
      </c>
    </row>
    <row r="468" spans="1:12" ht="15" customHeight="1">
      <c r="A468">
        <f t="shared" si="7"/>
        <v>461</v>
      </c>
      <c r="B468" s="17" t="s">
        <v>478</v>
      </c>
      <c r="C468" s="24">
        <v>61</v>
      </c>
      <c r="D468" s="50">
        <v>1982</v>
      </c>
      <c r="E468" s="35">
        <v>5</v>
      </c>
      <c r="F468" s="41">
        <v>4</v>
      </c>
      <c r="G468" s="52">
        <v>1746</v>
      </c>
      <c r="H468" s="42">
        <f>I468*1.03</f>
        <v>1624.619</v>
      </c>
      <c r="I468" s="43">
        <v>1577.3</v>
      </c>
      <c r="J468" s="44">
        <v>1219.9</v>
      </c>
      <c r="K468" s="35">
        <v>91</v>
      </c>
      <c r="L468" s="19">
        <v>318</v>
      </c>
    </row>
    <row r="469" spans="1:12" s="54" customFormat="1" ht="15" customHeight="1">
      <c r="A469">
        <f t="shared" si="7"/>
        <v>462</v>
      </c>
      <c r="B469" s="17" t="s">
        <v>479</v>
      </c>
      <c r="C469" s="53">
        <v>11</v>
      </c>
      <c r="D469" s="19">
        <v>1938</v>
      </c>
      <c r="E469" s="35">
        <v>2</v>
      </c>
      <c r="F469" s="41">
        <v>2</v>
      </c>
      <c r="G469" s="37">
        <v>823.3</v>
      </c>
      <c r="H469" s="38">
        <v>740.2</v>
      </c>
      <c r="I469" s="39">
        <v>740.2</v>
      </c>
      <c r="J469" s="40">
        <v>500.7</v>
      </c>
      <c r="K469" s="47">
        <v>8</v>
      </c>
      <c r="L469" s="19">
        <v>37</v>
      </c>
    </row>
    <row r="470" spans="1:12" s="54" customFormat="1" ht="15" customHeight="1">
      <c r="A470">
        <f t="shared" si="7"/>
        <v>463</v>
      </c>
      <c r="B470" s="17" t="s">
        <v>480</v>
      </c>
      <c r="C470" s="55">
        <v>63</v>
      </c>
      <c r="D470" s="19">
        <v>1917</v>
      </c>
      <c r="E470" s="35">
        <v>1</v>
      </c>
      <c r="F470" s="41">
        <v>1</v>
      </c>
      <c r="G470" s="37">
        <v>109.5</v>
      </c>
      <c r="H470" s="38">
        <v>82.6</v>
      </c>
      <c r="I470" s="39">
        <v>82.6</v>
      </c>
      <c r="J470" s="40">
        <v>59.9</v>
      </c>
      <c r="K470" s="47">
        <v>3</v>
      </c>
      <c r="L470" s="19">
        <v>9</v>
      </c>
    </row>
    <row r="471" spans="1:12" s="54" customFormat="1" ht="15" customHeight="1">
      <c r="A471">
        <f t="shared" si="7"/>
        <v>464</v>
      </c>
      <c r="B471" s="17" t="s">
        <v>481</v>
      </c>
      <c r="C471" s="55">
        <v>63</v>
      </c>
      <c r="D471" s="19">
        <v>1917</v>
      </c>
      <c r="E471" s="35">
        <v>2</v>
      </c>
      <c r="F471" s="41">
        <v>2</v>
      </c>
      <c r="G471" s="37">
        <v>443.3</v>
      </c>
      <c r="H471" s="38">
        <v>398</v>
      </c>
      <c r="I471" s="39">
        <v>398</v>
      </c>
      <c r="J471" s="40">
        <v>302.2</v>
      </c>
      <c r="K471" s="47">
        <v>10</v>
      </c>
      <c r="L471" s="19">
        <v>26</v>
      </c>
    </row>
    <row r="472" spans="1:12" s="54" customFormat="1" ht="15" customHeight="1">
      <c r="A472">
        <f t="shared" si="7"/>
        <v>465</v>
      </c>
      <c r="B472" s="17" t="s">
        <v>482</v>
      </c>
      <c r="C472" s="55">
        <v>63</v>
      </c>
      <c r="D472" s="19">
        <v>1917</v>
      </c>
      <c r="E472" s="35">
        <v>1</v>
      </c>
      <c r="F472" s="41">
        <v>2</v>
      </c>
      <c r="G472" s="37">
        <v>117.3</v>
      </c>
      <c r="H472" s="38">
        <v>117.3</v>
      </c>
      <c r="I472" s="39">
        <v>117.3</v>
      </c>
      <c r="J472" s="40">
        <v>95.2</v>
      </c>
      <c r="K472" s="47">
        <v>3</v>
      </c>
      <c r="L472" s="19">
        <v>9</v>
      </c>
    </row>
    <row r="473" spans="1:12" s="56" customFormat="1" ht="15" customHeight="1">
      <c r="A473">
        <f t="shared" si="7"/>
        <v>466</v>
      </c>
      <c r="B473" s="17" t="s">
        <v>483</v>
      </c>
      <c r="C473" s="55">
        <v>63</v>
      </c>
      <c r="D473" s="19">
        <v>1917</v>
      </c>
      <c r="E473" s="35">
        <v>2</v>
      </c>
      <c r="F473" s="41">
        <v>1</v>
      </c>
      <c r="G473" s="37">
        <v>303.8</v>
      </c>
      <c r="H473" s="38">
        <v>303.8</v>
      </c>
      <c r="I473" s="39">
        <v>303.8</v>
      </c>
      <c r="J473" s="40">
        <v>196.3</v>
      </c>
      <c r="K473" s="47">
        <v>8</v>
      </c>
      <c r="L473" s="19">
        <v>26</v>
      </c>
    </row>
    <row r="474" spans="1:12" s="54" customFormat="1" ht="15" customHeight="1">
      <c r="A474">
        <f t="shared" si="7"/>
        <v>467</v>
      </c>
      <c r="B474" s="17" t="s">
        <v>484</v>
      </c>
      <c r="C474" s="55">
        <v>63</v>
      </c>
      <c r="D474" s="19">
        <v>1917</v>
      </c>
      <c r="E474" s="35">
        <v>1</v>
      </c>
      <c r="F474" s="41">
        <v>1</v>
      </c>
      <c r="G474" s="37">
        <v>18.9</v>
      </c>
      <c r="H474" s="38">
        <v>18.9</v>
      </c>
      <c r="I474" s="39">
        <v>18.9</v>
      </c>
      <c r="J474" s="40">
        <v>10</v>
      </c>
      <c r="K474" s="47">
        <v>1</v>
      </c>
      <c r="L474" s="19">
        <v>2</v>
      </c>
    </row>
    <row r="475" spans="1:12" s="54" customFormat="1" ht="15" customHeight="1">
      <c r="A475">
        <f t="shared" si="7"/>
        <v>468</v>
      </c>
      <c r="B475" s="17" t="s">
        <v>485</v>
      </c>
      <c r="C475" s="55">
        <v>63</v>
      </c>
      <c r="D475" s="19">
        <v>1917</v>
      </c>
      <c r="E475" s="35">
        <v>2</v>
      </c>
      <c r="F475" s="41">
        <v>1</v>
      </c>
      <c r="G475" s="37">
        <v>108.9</v>
      </c>
      <c r="H475" s="38">
        <v>108.9</v>
      </c>
      <c r="I475" s="39">
        <v>108.9</v>
      </c>
      <c r="J475" s="40">
        <v>84</v>
      </c>
      <c r="K475" s="47">
        <v>4</v>
      </c>
      <c r="L475" s="19">
        <v>10</v>
      </c>
    </row>
    <row r="476" spans="1:12" s="54" customFormat="1" ht="15" customHeight="1">
      <c r="A476">
        <f t="shared" si="7"/>
        <v>469</v>
      </c>
      <c r="B476" s="17" t="s">
        <v>486</v>
      </c>
      <c r="C476" s="55">
        <v>63</v>
      </c>
      <c r="D476" s="19">
        <v>1916</v>
      </c>
      <c r="E476" s="35">
        <v>1</v>
      </c>
      <c r="F476" s="41">
        <v>1</v>
      </c>
      <c r="G476" s="37">
        <v>44.1</v>
      </c>
      <c r="H476" s="38">
        <v>44.1</v>
      </c>
      <c r="I476" s="39">
        <v>32.6</v>
      </c>
      <c r="J476" s="40">
        <v>25.6</v>
      </c>
      <c r="K476" s="47">
        <v>1</v>
      </c>
      <c r="L476" s="19">
        <v>3</v>
      </c>
    </row>
    <row r="477" spans="1:12" s="54" customFormat="1" ht="15" customHeight="1">
      <c r="A477">
        <f t="shared" si="7"/>
        <v>470</v>
      </c>
      <c r="B477" s="17" t="s">
        <v>487</v>
      </c>
      <c r="C477" s="55">
        <v>63</v>
      </c>
      <c r="D477" s="19">
        <v>1917</v>
      </c>
      <c r="E477" s="35">
        <v>1</v>
      </c>
      <c r="F477" s="41">
        <v>1</v>
      </c>
      <c r="G477" s="37">
        <v>225.2</v>
      </c>
      <c r="H477" s="38">
        <v>136.5</v>
      </c>
      <c r="I477" s="39">
        <v>136.5</v>
      </c>
      <c r="J477" s="40">
        <v>102</v>
      </c>
      <c r="K477" s="47">
        <v>5</v>
      </c>
      <c r="L477" s="19">
        <v>14</v>
      </c>
    </row>
    <row r="478" spans="1:12" s="54" customFormat="1" ht="15" customHeight="1">
      <c r="A478">
        <f t="shared" si="7"/>
        <v>471</v>
      </c>
      <c r="B478" s="17" t="s">
        <v>488</v>
      </c>
      <c r="C478" s="55">
        <v>63</v>
      </c>
      <c r="D478" s="19">
        <v>1911</v>
      </c>
      <c r="E478" s="35">
        <v>2</v>
      </c>
      <c r="F478" s="41">
        <v>1</v>
      </c>
      <c r="G478" s="37">
        <v>112.2</v>
      </c>
      <c r="H478" s="38">
        <v>112.2</v>
      </c>
      <c r="I478" s="39">
        <v>112.2</v>
      </c>
      <c r="J478" s="40">
        <v>90.3</v>
      </c>
      <c r="K478" s="47">
        <v>4</v>
      </c>
      <c r="L478" s="19">
        <v>10</v>
      </c>
    </row>
    <row r="479" spans="1:12" s="54" customFormat="1" ht="15" customHeight="1">
      <c r="A479">
        <f t="shared" si="7"/>
        <v>472</v>
      </c>
      <c r="B479" s="17" t="s">
        <v>489</v>
      </c>
      <c r="C479" s="55">
        <v>63</v>
      </c>
      <c r="D479" s="19">
        <v>1900</v>
      </c>
      <c r="E479" s="35">
        <v>1</v>
      </c>
      <c r="F479" s="41">
        <v>1</v>
      </c>
      <c r="G479" s="37">
        <v>52.2</v>
      </c>
      <c r="H479" s="38">
        <v>52.2</v>
      </c>
      <c r="I479" s="39">
        <v>43.5</v>
      </c>
      <c r="J479" s="40">
        <v>30.5</v>
      </c>
      <c r="K479" s="47">
        <v>2</v>
      </c>
      <c r="L479" s="19">
        <v>7</v>
      </c>
    </row>
    <row r="480" spans="1:12" s="54" customFormat="1" ht="15" customHeight="1">
      <c r="A480">
        <f t="shared" si="7"/>
        <v>473</v>
      </c>
      <c r="B480" s="17" t="s">
        <v>490</v>
      </c>
      <c r="C480" s="55">
        <v>63</v>
      </c>
      <c r="D480" s="19">
        <v>1910</v>
      </c>
      <c r="E480" s="35">
        <v>1</v>
      </c>
      <c r="F480" s="41">
        <v>1</v>
      </c>
      <c r="G480" s="37">
        <v>117.6</v>
      </c>
      <c r="H480" s="38">
        <v>108.7</v>
      </c>
      <c r="I480" s="39">
        <v>89.9</v>
      </c>
      <c r="J480" s="40">
        <v>70.4</v>
      </c>
      <c r="K480" s="47">
        <v>4</v>
      </c>
      <c r="L480" s="19">
        <v>7</v>
      </c>
    </row>
    <row r="481" spans="1:12" s="54" customFormat="1" ht="15" customHeight="1">
      <c r="A481">
        <f t="shared" si="7"/>
        <v>474</v>
      </c>
      <c r="B481" s="17" t="s">
        <v>491</v>
      </c>
      <c r="C481" s="55">
        <v>63</v>
      </c>
      <c r="D481" s="19">
        <v>1915</v>
      </c>
      <c r="E481" s="35">
        <v>1</v>
      </c>
      <c r="F481" s="41">
        <v>1</v>
      </c>
      <c r="G481" s="37">
        <v>67</v>
      </c>
      <c r="H481" s="38">
        <v>67</v>
      </c>
      <c r="I481" s="39">
        <v>67</v>
      </c>
      <c r="J481" s="40">
        <v>45.5</v>
      </c>
      <c r="K481" s="47">
        <v>3</v>
      </c>
      <c r="L481" s="19">
        <v>6</v>
      </c>
    </row>
    <row r="482" spans="1:12" s="54" customFormat="1" ht="15" customHeight="1">
      <c r="A482">
        <f t="shared" si="7"/>
        <v>475</v>
      </c>
      <c r="B482" s="17" t="s">
        <v>492</v>
      </c>
      <c r="C482" s="55">
        <v>63</v>
      </c>
      <c r="D482" s="19">
        <v>1917</v>
      </c>
      <c r="E482" s="35">
        <v>1</v>
      </c>
      <c r="F482" s="41">
        <v>1</v>
      </c>
      <c r="G482" s="37">
        <v>25</v>
      </c>
      <c r="H482" s="38">
        <v>25</v>
      </c>
      <c r="I482" s="39">
        <v>18</v>
      </c>
      <c r="J482" s="40">
        <v>18</v>
      </c>
      <c r="K482" s="47">
        <v>1</v>
      </c>
      <c r="L482" s="19">
        <v>1</v>
      </c>
    </row>
    <row r="483" spans="1:12" s="54" customFormat="1" ht="15" customHeight="1">
      <c r="A483">
        <f t="shared" si="7"/>
        <v>476</v>
      </c>
      <c r="B483" s="17" t="s">
        <v>493</v>
      </c>
      <c r="C483" s="55">
        <v>63</v>
      </c>
      <c r="D483" s="19">
        <v>1917</v>
      </c>
      <c r="E483" s="35">
        <v>1</v>
      </c>
      <c r="F483" s="41">
        <v>1</v>
      </c>
      <c r="G483" s="37">
        <v>58.6</v>
      </c>
      <c r="H483" s="38">
        <v>58.6</v>
      </c>
      <c r="I483" s="39">
        <v>58.6</v>
      </c>
      <c r="J483" s="40">
        <v>46.6</v>
      </c>
      <c r="K483" s="47">
        <v>2</v>
      </c>
      <c r="L483" s="19">
        <v>4</v>
      </c>
    </row>
    <row r="484" spans="1:12" s="54" customFormat="1" ht="15" customHeight="1">
      <c r="A484">
        <f t="shared" si="7"/>
        <v>477</v>
      </c>
      <c r="B484" s="17" t="s">
        <v>494</v>
      </c>
      <c r="C484" s="55">
        <v>63</v>
      </c>
      <c r="D484" s="19">
        <v>1916</v>
      </c>
      <c r="E484" s="35">
        <v>1</v>
      </c>
      <c r="F484" s="41">
        <v>2</v>
      </c>
      <c r="G484" s="37">
        <v>87.7</v>
      </c>
      <c r="H484" s="38">
        <v>41.9</v>
      </c>
      <c r="I484" s="39">
        <v>41.9</v>
      </c>
      <c r="J484" s="40">
        <v>25</v>
      </c>
      <c r="K484" s="47">
        <v>2</v>
      </c>
      <c r="L484" s="19">
        <v>3</v>
      </c>
    </row>
    <row r="485" spans="1:12" s="54" customFormat="1" ht="15" customHeight="1">
      <c r="A485">
        <f t="shared" si="7"/>
        <v>478</v>
      </c>
      <c r="B485" s="17" t="s">
        <v>495</v>
      </c>
      <c r="C485" s="55">
        <v>63</v>
      </c>
      <c r="D485" s="19">
        <v>1915</v>
      </c>
      <c r="E485" s="35">
        <v>2</v>
      </c>
      <c r="F485" s="41">
        <v>1</v>
      </c>
      <c r="G485" s="37">
        <v>187.9</v>
      </c>
      <c r="H485" s="38">
        <v>151.4</v>
      </c>
      <c r="I485" s="39">
        <v>151.4</v>
      </c>
      <c r="J485" s="40">
        <v>107</v>
      </c>
      <c r="K485" s="47">
        <v>6</v>
      </c>
      <c r="L485" s="19">
        <v>10</v>
      </c>
    </row>
    <row r="486" spans="1:12" s="54" customFormat="1" ht="15" customHeight="1">
      <c r="A486">
        <f t="shared" si="7"/>
        <v>479</v>
      </c>
      <c r="B486" s="17" t="s">
        <v>496</v>
      </c>
      <c r="C486" s="55">
        <v>63</v>
      </c>
      <c r="D486" s="19">
        <v>1916</v>
      </c>
      <c r="E486" s="35">
        <v>2</v>
      </c>
      <c r="F486" s="41">
        <v>1</v>
      </c>
      <c r="G486" s="37">
        <v>248.9</v>
      </c>
      <c r="H486" s="38">
        <v>215</v>
      </c>
      <c r="I486" s="39">
        <v>215</v>
      </c>
      <c r="J486" s="40">
        <v>185.7</v>
      </c>
      <c r="K486" s="47">
        <v>8</v>
      </c>
      <c r="L486" s="19">
        <v>18</v>
      </c>
    </row>
    <row r="487" spans="1:12" s="54" customFormat="1" ht="15" customHeight="1">
      <c r="A487">
        <f t="shared" si="7"/>
        <v>480</v>
      </c>
      <c r="B487" s="17" t="s">
        <v>497</v>
      </c>
      <c r="C487" s="55">
        <v>63</v>
      </c>
      <c r="D487" s="19">
        <v>1916</v>
      </c>
      <c r="E487" s="35">
        <v>1</v>
      </c>
      <c r="F487" s="41">
        <v>1</v>
      </c>
      <c r="G487" s="37">
        <v>142.4</v>
      </c>
      <c r="H487" s="38">
        <v>93</v>
      </c>
      <c r="I487" s="39">
        <v>93</v>
      </c>
      <c r="J487" s="40">
        <v>63.1</v>
      </c>
      <c r="K487" s="47">
        <v>3</v>
      </c>
      <c r="L487" s="19">
        <v>6</v>
      </c>
    </row>
    <row r="488" spans="1:12" s="54" customFormat="1" ht="15" customHeight="1">
      <c r="A488">
        <f t="shared" si="7"/>
        <v>481</v>
      </c>
      <c r="B488" s="17" t="s">
        <v>498</v>
      </c>
      <c r="C488" s="55">
        <v>63</v>
      </c>
      <c r="D488" s="19">
        <v>1916</v>
      </c>
      <c r="E488" s="35">
        <v>2</v>
      </c>
      <c r="F488" s="41">
        <v>1</v>
      </c>
      <c r="G488" s="37">
        <v>141.1</v>
      </c>
      <c r="H488" s="38">
        <v>98.1</v>
      </c>
      <c r="I488" s="39">
        <v>98.1</v>
      </c>
      <c r="J488" s="40">
        <v>79.5</v>
      </c>
      <c r="K488" s="47">
        <v>4</v>
      </c>
      <c r="L488" s="19">
        <v>7</v>
      </c>
    </row>
    <row r="489" spans="1:12" s="54" customFormat="1" ht="15" customHeight="1">
      <c r="A489">
        <f t="shared" si="7"/>
        <v>482</v>
      </c>
      <c r="B489" s="17" t="s">
        <v>499</v>
      </c>
      <c r="C489" s="55">
        <v>63</v>
      </c>
      <c r="D489" s="19">
        <v>1916</v>
      </c>
      <c r="E489" s="35">
        <v>2</v>
      </c>
      <c r="F489" s="41">
        <v>1</v>
      </c>
      <c r="G489" s="37">
        <v>152.2</v>
      </c>
      <c r="H489" s="38">
        <v>152.2</v>
      </c>
      <c r="I489" s="39">
        <v>62.2</v>
      </c>
      <c r="J489" s="40">
        <v>25.6</v>
      </c>
      <c r="K489" s="47">
        <v>3</v>
      </c>
      <c r="L489" s="19">
        <v>17</v>
      </c>
    </row>
    <row r="490" spans="1:12" s="54" customFormat="1" ht="15" customHeight="1">
      <c r="A490">
        <f t="shared" si="7"/>
        <v>483</v>
      </c>
      <c r="B490" s="17" t="s">
        <v>500</v>
      </c>
      <c r="C490" s="55">
        <v>63</v>
      </c>
      <c r="D490" s="19">
        <v>1916</v>
      </c>
      <c r="E490" s="35">
        <v>1</v>
      </c>
      <c r="F490" s="41">
        <v>1</v>
      </c>
      <c r="G490" s="37">
        <v>47.5</v>
      </c>
      <c r="H490" s="38">
        <v>47.5</v>
      </c>
      <c r="I490" s="39">
        <v>47.5</v>
      </c>
      <c r="J490" s="40">
        <v>40.8</v>
      </c>
      <c r="K490" s="47">
        <v>1</v>
      </c>
      <c r="L490" s="19">
        <v>4</v>
      </c>
    </row>
    <row r="491" spans="1:12" s="54" customFormat="1" ht="15" customHeight="1">
      <c r="A491">
        <f t="shared" si="7"/>
        <v>484</v>
      </c>
      <c r="B491" s="17" t="s">
        <v>501</v>
      </c>
      <c r="C491" s="55">
        <v>63</v>
      </c>
      <c r="D491" s="19">
        <v>1916</v>
      </c>
      <c r="E491" s="35">
        <v>1</v>
      </c>
      <c r="F491" s="41">
        <v>1</v>
      </c>
      <c r="G491" s="37">
        <v>169</v>
      </c>
      <c r="H491" s="38">
        <v>53.8</v>
      </c>
      <c r="I491" s="39">
        <v>53.8</v>
      </c>
      <c r="J491" s="40">
        <v>36.6</v>
      </c>
      <c r="K491" s="47">
        <v>2</v>
      </c>
      <c r="L491" s="19">
        <v>4</v>
      </c>
    </row>
    <row r="492" spans="1:12" s="54" customFormat="1" ht="15" customHeight="1">
      <c r="A492">
        <f t="shared" si="7"/>
        <v>485</v>
      </c>
      <c r="B492" s="17" t="s">
        <v>502</v>
      </c>
      <c r="C492" s="55">
        <v>63</v>
      </c>
      <c r="D492" s="19">
        <v>1916</v>
      </c>
      <c r="E492" s="35">
        <v>1</v>
      </c>
      <c r="F492" s="41">
        <v>2</v>
      </c>
      <c r="G492" s="37">
        <v>61.2</v>
      </c>
      <c r="H492" s="38">
        <v>61.2</v>
      </c>
      <c r="I492" s="39">
        <v>61.2</v>
      </c>
      <c r="J492" s="40">
        <v>56.3</v>
      </c>
      <c r="K492" s="47">
        <v>2</v>
      </c>
      <c r="L492" s="19">
        <v>4</v>
      </c>
    </row>
    <row r="493" spans="1:12" s="54" customFormat="1" ht="15" customHeight="1">
      <c r="A493">
        <f t="shared" si="7"/>
        <v>486</v>
      </c>
      <c r="B493" s="17" t="s">
        <v>503</v>
      </c>
      <c r="C493" s="55">
        <v>63</v>
      </c>
      <c r="D493" s="19">
        <v>1916</v>
      </c>
      <c r="E493" s="35">
        <v>2</v>
      </c>
      <c r="F493" s="41">
        <v>2</v>
      </c>
      <c r="G493" s="37">
        <v>201.1</v>
      </c>
      <c r="H493" s="38">
        <v>154.9</v>
      </c>
      <c r="I493" s="39">
        <v>154.9</v>
      </c>
      <c r="J493" s="40">
        <v>104</v>
      </c>
      <c r="K493" s="47">
        <v>7</v>
      </c>
      <c r="L493" s="19">
        <v>11</v>
      </c>
    </row>
    <row r="494" spans="1:12" s="54" customFormat="1" ht="15" customHeight="1">
      <c r="A494">
        <f t="shared" si="7"/>
        <v>487</v>
      </c>
      <c r="B494" s="17" t="s">
        <v>504</v>
      </c>
      <c r="C494" s="55">
        <v>63</v>
      </c>
      <c r="D494" s="19">
        <v>1920</v>
      </c>
      <c r="E494" s="35">
        <v>1</v>
      </c>
      <c r="F494" s="41">
        <v>1</v>
      </c>
      <c r="G494" s="37">
        <v>76.3</v>
      </c>
      <c r="H494" s="38">
        <v>76.3</v>
      </c>
      <c r="I494" s="39">
        <v>76.3</v>
      </c>
      <c r="J494" s="40">
        <v>57.4</v>
      </c>
      <c r="K494" s="47">
        <v>2</v>
      </c>
      <c r="L494" s="19">
        <v>8</v>
      </c>
    </row>
    <row r="495" spans="1:12" s="54" customFormat="1" ht="15" customHeight="1">
      <c r="A495">
        <f t="shared" si="7"/>
        <v>488</v>
      </c>
      <c r="B495" s="17" t="s">
        <v>505</v>
      </c>
      <c r="C495" s="55">
        <v>63</v>
      </c>
      <c r="D495" s="19">
        <v>1917</v>
      </c>
      <c r="E495" s="35">
        <v>3</v>
      </c>
      <c r="F495" s="41">
        <v>4</v>
      </c>
      <c r="G495" s="37">
        <v>554.6</v>
      </c>
      <c r="H495" s="38">
        <v>369</v>
      </c>
      <c r="I495" s="39">
        <v>369</v>
      </c>
      <c r="J495" s="40">
        <v>266.8</v>
      </c>
      <c r="K495" s="47">
        <v>13</v>
      </c>
      <c r="L495" s="19">
        <v>36</v>
      </c>
    </row>
    <row r="496" spans="1:12" s="54" customFormat="1" ht="15" customHeight="1">
      <c r="A496">
        <f t="shared" si="7"/>
        <v>489</v>
      </c>
      <c r="B496" s="17" t="s">
        <v>506</v>
      </c>
      <c r="C496" s="55">
        <v>63</v>
      </c>
      <c r="D496" s="19">
        <v>1916</v>
      </c>
      <c r="E496" s="35">
        <v>1</v>
      </c>
      <c r="F496" s="41">
        <v>1</v>
      </c>
      <c r="G496" s="37">
        <v>90</v>
      </c>
      <c r="H496" s="38">
        <v>51.3</v>
      </c>
      <c r="I496" s="39">
        <v>51.3</v>
      </c>
      <c r="J496" s="40">
        <v>36.5</v>
      </c>
      <c r="K496" s="47">
        <v>2</v>
      </c>
      <c r="L496" s="19">
        <v>4</v>
      </c>
    </row>
    <row r="497" spans="1:12" s="54" customFormat="1" ht="15" customHeight="1">
      <c r="A497">
        <f t="shared" si="7"/>
        <v>490</v>
      </c>
      <c r="B497" s="17" t="s">
        <v>507</v>
      </c>
      <c r="C497" s="55">
        <v>63</v>
      </c>
      <c r="D497" s="19">
        <v>1917</v>
      </c>
      <c r="E497" s="35">
        <v>1</v>
      </c>
      <c r="F497" s="41">
        <v>1</v>
      </c>
      <c r="G497" s="37">
        <v>114.4</v>
      </c>
      <c r="H497" s="38">
        <v>77.9</v>
      </c>
      <c r="I497" s="39">
        <v>77.9</v>
      </c>
      <c r="J497" s="40">
        <v>49.3</v>
      </c>
      <c r="K497" s="47">
        <v>2</v>
      </c>
      <c r="L497" s="19">
        <v>7</v>
      </c>
    </row>
    <row r="498" spans="1:12" s="54" customFormat="1" ht="15" customHeight="1">
      <c r="A498">
        <f t="shared" si="7"/>
        <v>491</v>
      </c>
      <c r="B498" s="17" t="s">
        <v>508</v>
      </c>
      <c r="C498" s="55">
        <v>63</v>
      </c>
      <c r="D498" s="19">
        <v>1917</v>
      </c>
      <c r="E498" s="35">
        <v>2</v>
      </c>
      <c r="F498" s="41">
        <v>1</v>
      </c>
      <c r="G498" s="37">
        <v>233.1</v>
      </c>
      <c r="H498" s="38">
        <v>233.1</v>
      </c>
      <c r="I498" s="39">
        <v>233.1</v>
      </c>
      <c r="J498" s="40">
        <v>173.9</v>
      </c>
      <c r="K498" s="47">
        <v>4</v>
      </c>
      <c r="L498" s="19">
        <v>17</v>
      </c>
    </row>
    <row r="499" spans="1:12" s="54" customFormat="1" ht="15" customHeight="1">
      <c r="A499">
        <f t="shared" si="7"/>
        <v>492</v>
      </c>
      <c r="B499" s="17" t="s">
        <v>509</v>
      </c>
      <c r="C499" s="55">
        <v>63</v>
      </c>
      <c r="D499" s="19">
        <v>1894</v>
      </c>
      <c r="E499" s="35">
        <v>2</v>
      </c>
      <c r="F499" s="41">
        <v>1</v>
      </c>
      <c r="G499" s="37">
        <v>169.6</v>
      </c>
      <c r="H499" s="38">
        <v>169.6</v>
      </c>
      <c r="I499" s="39">
        <v>156.6</v>
      </c>
      <c r="J499" s="40">
        <v>152.9</v>
      </c>
      <c r="K499" s="47">
        <v>7</v>
      </c>
      <c r="L499" s="19">
        <v>15</v>
      </c>
    </row>
    <row r="500" spans="1:12" s="54" customFormat="1" ht="15" customHeight="1">
      <c r="A500">
        <f t="shared" si="7"/>
        <v>493</v>
      </c>
      <c r="B500" s="17" t="s">
        <v>510</v>
      </c>
      <c r="C500" s="55">
        <v>63</v>
      </c>
      <c r="D500" s="19">
        <v>1917</v>
      </c>
      <c r="E500" s="35">
        <v>1</v>
      </c>
      <c r="F500" s="41">
        <v>1</v>
      </c>
      <c r="G500" s="37">
        <v>65</v>
      </c>
      <c r="H500" s="38">
        <v>65</v>
      </c>
      <c r="I500" s="39">
        <v>65</v>
      </c>
      <c r="J500" s="40">
        <v>36.5</v>
      </c>
      <c r="K500" s="47">
        <v>2</v>
      </c>
      <c r="L500" s="19">
        <v>5</v>
      </c>
    </row>
    <row r="501" spans="1:12" s="54" customFormat="1" ht="15" customHeight="1">
      <c r="A501">
        <f t="shared" si="7"/>
        <v>494</v>
      </c>
      <c r="B501" s="17" t="s">
        <v>511</v>
      </c>
      <c r="C501" s="55">
        <v>63</v>
      </c>
      <c r="D501" s="19">
        <v>1917</v>
      </c>
      <c r="E501" s="35">
        <v>1</v>
      </c>
      <c r="F501" s="41">
        <v>1</v>
      </c>
      <c r="G501" s="37">
        <v>69.2</v>
      </c>
      <c r="H501" s="38">
        <v>69.2</v>
      </c>
      <c r="I501" s="39">
        <v>69.2</v>
      </c>
      <c r="J501" s="40">
        <v>49</v>
      </c>
      <c r="K501" s="47">
        <v>2</v>
      </c>
      <c r="L501" s="19">
        <v>7</v>
      </c>
    </row>
    <row r="502" spans="1:12" s="54" customFormat="1" ht="15" customHeight="1">
      <c r="A502">
        <f t="shared" si="7"/>
        <v>495</v>
      </c>
      <c r="B502" s="17" t="s">
        <v>512</v>
      </c>
      <c r="C502" s="55">
        <v>63</v>
      </c>
      <c r="D502" s="19">
        <v>1917</v>
      </c>
      <c r="E502" s="35">
        <v>1</v>
      </c>
      <c r="F502" s="41">
        <v>1</v>
      </c>
      <c r="G502" s="37">
        <v>73.7</v>
      </c>
      <c r="H502" s="38">
        <v>73.7</v>
      </c>
      <c r="I502" s="39">
        <v>73.7</v>
      </c>
      <c r="J502" s="40">
        <v>51.4</v>
      </c>
      <c r="K502" s="47">
        <v>2</v>
      </c>
      <c r="L502" s="19">
        <v>6</v>
      </c>
    </row>
    <row r="503" spans="1:12" s="54" customFormat="1" ht="15" customHeight="1">
      <c r="A503">
        <f t="shared" si="7"/>
        <v>496</v>
      </c>
      <c r="B503" s="17" t="s">
        <v>513</v>
      </c>
      <c r="C503" s="55">
        <v>63</v>
      </c>
      <c r="D503" s="19">
        <v>1917</v>
      </c>
      <c r="E503" s="35">
        <v>1</v>
      </c>
      <c r="F503" s="41">
        <v>1</v>
      </c>
      <c r="G503" s="37">
        <v>77.1</v>
      </c>
      <c r="H503" s="38">
        <v>77.1</v>
      </c>
      <c r="I503" s="39">
        <v>77.1</v>
      </c>
      <c r="J503" s="40">
        <v>57</v>
      </c>
      <c r="K503" s="47">
        <v>2</v>
      </c>
      <c r="L503" s="19">
        <v>15</v>
      </c>
    </row>
    <row r="504" spans="1:12" s="54" customFormat="1" ht="15" customHeight="1">
      <c r="A504">
        <f t="shared" si="7"/>
        <v>497</v>
      </c>
      <c r="B504" s="17" t="s">
        <v>514</v>
      </c>
      <c r="C504" s="55">
        <v>63</v>
      </c>
      <c r="D504" s="19">
        <v>1917</v>
      </c>
      <c r="E504" s="35">
        <v>2</v>
      </c>
      <c r="F504" s="41">
        <v>1</v>
      </c>
      <c r="G504" s="37">
        <v>239.5</v>
      </c>
      <c r="H504" s="38">
        <v>239.5</v>
      </c>
      <c r="I504" s="39">
        <v>239.5</v>
      </c>
      <c r="J504" s="40">
        <v>214.05</v>
      </c>
      <c r="K504" s="47">
        <v>8</v>
      </c>
      <c r="L504" s="19">
        <v>16</v>
      </c>
    </row>
    <row r="505" spans="1:12" s="54" customFormat="1" ht="15" customHeight="1">
      <c r="A505">
        <f t="shared" si="7"/>
        <v>498</v>
      </c>
      <c r="B505" s="17" t="s">
        <v>515</v>
      </c>
      <c r="C505" s="55">
        <v>63</v>
      </c>
      <c r="D505" s="19">
        <v>1917</v>
      </c>
      <c r="E505" s="35">
        <v>2</v>
      </c>
      <c r="F505" s="41">
        <v>1</v>
      </c>
      <c r="G505" s="37">
        <v>118.5</v>
      </c>
      <c r="H505" s="38">
        <v>118.5</v>
      </c>
      <c r="I505" s="39">
        <v>118.5</v>
      </c>
      <c r="J505" s="40">
        <v>89.1</v>
      </c>
      <c r="K505" s="47">
        <v>4</v>
      </c>
      <c r="L505" s="19">
        <v>17</v>
      </c>
    </row>
    <row r="506" spans="1:12" s="54" customFormat="1" ht="15" customHeight="1">
      <c r="A506">
        <f t="shared" si="7"/>
        <v>499</v>
      </c>
      <c r="B506" s="17" t="s">
        <v>516</v>
      </c>
      <c r="C506" s="55">
        <v>63</v>
      </c>
      <c r="D506" s="19">
        <v>1903</v>
      </c>
      <c r="E506" s="35">
        <v>2</v>
      </c>
      <c r="F506" s="41">
        <v>1</v>
      </c>
      <c r="G506" s="37">
        <v>150</v>
      </c>
      <c r="H506" s="38">
        <v>150</v>
      </c>
      <c r="I506" s="39">
        <v>150</v>
      </c>
      <c r="J506" s="40">
        <v>100.1</v>
      </c>
      <c r="K506" s="47">
        <v>5</v>
      </c>
      <c r="L506" s="19">
        <v>15</v>
      </c>
    </row>
    <row r="507" spans="1:12" s="54" customFormat="1" ht="15" customHeight="1">
      <c r="A507">
        <f t="shared" si="7"/>
        <v>500</v>
      </c>
      <c r="B507" s="17" t="s">
        <v>517</v>
      </c>
      <c r="C507" s="55">
        <v>63</v>
      </c>
      <c r="D507" s="19">
        <v>1917</v>
      </c>
      <c r="E507" s="35">
        <v>1</v>
      </c>
      <c r="F507" s="41">
        <v>1</v>
      </c>
      <c r="G507" s="37">
        <v>111.5</v>
      </c>
      <c r="H507" s="38">
        <v>105.3</v>
      </c>
      <c r="I507" s="39">
        <v>105.3</v>
      </c>
      <c r="J507" s="40">
        <v>85.7</v>
      </c>
      <c r="K507" s="47">
        <v>3</v>
      </c>
      <c r="L507" s="19">
        <v>20</v>
      </c>
    </row>
    <row r="508" spans="1:12" s="54" customFormat="1" ht="15" customHeight="1">
      <c r="A508">
        <f t="shared" si="7"/>
        <v>501</v>
      </c>
      <c r="B508" s="17" t="s">
        <v>518</v>
      </c>
      <c r="C508" s="55">
        <v>63</v>
      </c>
      <c r="D508" s="19">
        <v>1917</v>
      </c>
      <c r="E508" s="35">
        <v>1</v>
      </c>
      <c r="F508" s="41">
        <v>2</v>
      </c>
      <c r="G508" s="37">
        <v>159.4</v>
      </c>
      <c r="H508" s="38">
        <v>116.9</v>
      </c>
      <c r="I508" s="39">
        <v>116.9</v>
      </c>
      <c r="J508" s="40">
        <v>94.5</v>
      </c>
      <c r="K508" s="47">
        <v>4</v>
      </c>
      <c r="L508" s="19">
        <v>6</v>
      </c>
    </row>
    <row r="509" spans="1:12" s="54" customFormat="1" ht="15" customHeight="1">
      <c r="A509">
        <f t="shared" si="7"/>
        <v>502</v>
      </c>
      <c r="B509" s="17" t="s">
        <v>519</v>
      </c>
      <c r="C509" s="55">
        <v>63</v>
      </c>
      <c r="D509" s="19">
        <v>1917</v>
      </c>
      <c r="E509" s="35">
        <v>1</v>
      </c>
      <c r="F509" s="41">
        <v>2</v>
      </c>
      <c r="G509" s="37">
        <v>271.8</v>
      </c>
      <c r="H509" s="38">
        <v>147.9</v>
      </c>
      <c r="I509" s="39">
        <v>147.9</v>
      </c>
      <c r="J509" s="40">
        <v>108.7</v>
      </c>
      <c r="K509" s="47">
        <v>4</v>
      </c>
      <c r="L509" s="19">
        <v>14</v>
      </c>
    </row>
    <row r="510" spans="1:12" s="54" customFormat="1" ht="15" customHeight="1">
      <c r="A510">
        <f t="shared" si="7"/>
        <v>503</v>
      </c>
      <c r="B510" s="17" t="s">
        <v>520</v>
      </c>
      <c r="C510" s="55">
        <v>63</v>
      </c>
      <c r="D510" s="19">
        <v>1917</v>
      </c>
      <c r="E510" s="35">
        <v>1</v>
      </c>
      <c r="F510" s="41">
        <v>2</v>
      </c>
      <c r="G510" s="37">
        <v>165</v>
      </c>
      <c r="H510" s="38">
        <v>48.7</v>
      </c>
      <c r="I510" s="39">
        <v>44.7</v>
      </c>
      <c r="J510" s="40">
        <v>33.7</v>
      </c>
      <c r="K510" s="47">
        <v>2</v>
      </c>
      <c r="L510" s="19">
        <v>5</v>
      </c>
    </row>
    <row r="511" spans="1:12" s="54" customFormat="1" ht="15" customHeight="1">
      <c r="A511">
        <f t="shared" si="7"/>
        <v>504</v>
      </c>
      <c r="B511" s="17" t="s">
        <v>521</v>
      </c>
      <c r="C511" s="55">
        <v>63</v>
      </c>
      <c r="D511" s="19">
        <v>1953</v>
      </c>
      <c r="E511" s="35">
        <v>2</v>
      </c>
      <c r="F511" s="41">
        <v>1</v>
      </c>
      <c r="G511" s="37">
        <v>770.2</v>
      </c>
      <c r="H511" s="38">
        <v>422.32</v>
      </c>
      <c r="I511" s="39">
        <v>422.32</v>
      </c>
      <c r="J511" s="40">
        <v>281.01</v>
      </c>
      <c r="K511" s="47">
        <v>8</v>
      </c>
      <c r="L511" s="19">
        <v>27</v>
      </c>
    </row>
    <row r="512" spans="1:12" s="54" customFormat="1" ht="15" customHeight="1">
      <c r="A512">
        <f t="shared" si="7"/>
        <v>505</v>
      </c>
      <c r="B512" s="17" t="s">
        <v>522</v>
      </c>
      <c r="C512" s="55">
        <v>63</v>
      </c>
      <c r="D512" s="19">
        <v>1961</v>
      </c>
      <c r="E512" s="35">
        <v>2</v>
      </c>
      <c r="F512" s="41">
        <v>2</v>
      </c>
      <c r="G512" s="37">
        <v>1118.8</v>
      </c>
      <c r="H512" s="38">
        <v>632.8</v>
      </c>
      <c r="I512" s="39">
        <v>632.8</v>
      </c>
      <c r="J512" s="40">
        <v>406.3</v>
      </c>
      <c r="K512" s="47">
        <v>16</v>
      </c>
      <c r="L512" s="19">
        <v>31</v>
      </c>
    </row>
    <row r="513" spans="1:12" s="54" customFormat="1" ht="15" customHeight="1">
      <c r="A513">
        <f t="shared" si="7"/>
        <v>506</v>
      </c>
      <c r="B513" s="17" t="s">
        <v>523</v>
      </c>
      <c r="C513" s="55">
        <v>63</v>
      </c>
      <c r="D513" s="19">
        <v>1953</v>
      </c>
      <c r="E513" s="35">
        <v>2</v>
      </c>
      <c r="F513" s="41">
        <v>1</v>
      </c>
      <c r="G513" s="37">
        <v>690.7</v>
      </c>
      <c r="H513" s="38">
        <v>392.6</v>
      </c>
      <c r="I513" s="39">
        <v>392.6</v>
      </c>
      <c r="J513" s="40">
        <v>253.6</v>
      </c>
      <c r="K513" s="47">
        <v>8</v>
      </c>
      <c r="L513" s="19">
        <v>18</v>
      </c>
    </row>
    <row r="514" spans="1:12" s="54" customFormat="1" ht="15" customHeight="1">
      <c r="A514">
        <f t="shared" si="7"/>
        <v>507</v>
      </c>
      <c r="B514" s="17" t="s">
        <v>524</v>
      </c>
      <c r="C514" s="55">
        <v>63</v>
      </c>
      <c r="D514" s="19">
        <v>1953</v>
      </c>
      <c r="E514" s="35">
        <v>4</v>
      </c>
      <c r="F514" s="41">
        <v>2</v>
      </c>
      <c r="G514" s="37">
        <v>1500.7</v>
      </c>
      <c r="H514" s="38">
        <v>451</v>
      </c>
      <c r="I514" s="39">
        <v>451</v>
      </c>
      <c r="J514" s="40">
        <v>303.6</v>
      </c>
      <c r="K514" s="47">
        <v>16</v>
      </c>
      <c r="L514" s="19">
        <v>52</v>
      </c>
    </row>
    <row r="515" spans="1:12" s="54" customFormat="1" ht="15" customHeight="1">
      <c r="A515">
        <f t="shared" si="7"/>
        <v>508</v>
      </c>
      <c r="B515" s="17" t="s">
        <v>525</v>
      </c>
      <c r="C515" s="55">
        <v>63</v>
      </c>
      <c r="D515" s="19">
        <v>1954</v>
      </c>
      <c r="E515" s="35">
        <v>4</v>
      </c>
      <c r="F515" s="41">
        <v>2</v>
      </c>
      <c r="G515" s="37">
        <v>1393.7</v>
      </c>
      <c r="H515" s="38">
        <v>948.5</v>
      </c>
      <c r="I515" s="39">
        <v>948.5</v>
      </c>
      <c r="J515" s="40">
        <v>617.9</v>
      </c>
      <c r="K515" s="47">
        <v>16</v>
      </c>
      <c r="L515" s="19">
        <v>54</v>
      </c>
    </row>
    <row r="516" spans="1:12" s="54" customFormat="1" ht="15" customHeight="1">
      <c r="A516">
        <f t="shared" si="7"/>
        <v>509</v>
      </c>
      <c r="B516" s="17" t="s">
        <v>526</v>
      </c>
      <c r="C516" s="55">
        <v>63</v>
      </c>
      <c r="D516" s="19">
        <v>1927</v>
      </c>
      <c r="E516" s="35">
        <v>2</v>
      </c>
      <c r="F516" s="41">
        <v>2</v>
      </c>
      <c r="G516" s="37">
        <v>507.88</v>
      </c>
      <c r="H516" s="38">
        <v>350.8</v>
      </c>
      <c r="I516" s="39">
        <v>350.8</v>
      </c>
      <c r="J516" s="40">
        <v>319.6</v>
      </c>
      <c r="K516" s="47">
        <v>9</v>
      </c>
      <c r="L516" s="19">
        <v>70</v>
      </c>
    </row>
    <row r="517" spans="1:12" s="54" customFormat="1" ht="15" customHeight="1">
      <c r="A517">
        <f t="shared" si="7"/>
        <v>510</v>
      </c>
      <c r="B517" s="17" t="s">
        <v>527</v>
      </c>
      <c r="C517" s="55">
        <v>63</v>
      </c>
      <c r="D517" s="19">
        <v>1917</v>
      </c>
      <c r="E517" s="35">
        <v>2</v>
      </c>
      <c r="F517" s="41">
        <v>1</v>
      </c>
      <c r="G517" s="37">
        <v>437.4</v>
      </c>
      <c r="H517" s="38">
        <v>369.6</v>
      </c>
      <c r="I517" s="39">
        <v>369</v>
      </c>
      <c r="J517" s="40">
        <v>257.4</v>
      </c>
      <c r="K517" s="47">
        <v>9</v>
      </c>
      <c r="L517" s="19">
        <v>24</v>
      </c>
    </row>
    <row r="518" spans="1:12" s="54" customFormat="1" ht="15" customHeight="1">
      <c r="A518">
        <f t="shared" si="7"/>
        <v>511</v>
      </c>
      <c r="B518" s="17" t="s">
        <v>528</v>
      </c>
      <c r="C518" s="55">
        <v>63</v>
      </c>
      <c r="D518" s="19">
        <v>1960</v>
      </c>
      <c r="E518" s="35">
        <v>2</v>
      </c>
      <c r="F518" s="41">
        <v>1</v>
      </c>
      <c r="G518" s="37">
        <v>413.4</v>
      </c>
      <c r="H518" s="38">
        <v>357.6</v>
      </c>
      <c r="I518" s="39">
        <v>357.6</v>
      </c>
      <c r="J518" s="40">
        <v>282.4</v>
      </c>
      <c r="K518" s="47">
        <v>12</v>
      </c>
      <c r="L518" s="19">
        <v>31</v>
      </c>
    </row>
    <row r="519" spans="1:12" s="54" customFormat="1" ht="15" customHeight="1">
      <c r="A519">
        <f t="shared" si="7"/>
        <v>512</v>
      </c>
      <c r="B519" s="17" t="s">
        <v>529</v>
      </c>
      <c r="C519" s="55">
        <v>63</v>
      </c>
      <c r="D519" s="19">
        <v>1917</v>
      </c>
      <c r="E519" s="35">
        <v>1</v>
      </c>
      <c r="F519" s="41">
        <v>1</v>
      </c>
      <c r="G519" s="37">
        <v>167.3</v>
      </c>
      <c r="H519" s="38">
        <v>167.3</v>
      </c>
      <c r="I519" s="39">
        <v>160.6</v>
      </c>
      <c r="J519" s="40">
        <v>105.2</v>
      </c>
      <c r="K519" s="47">
        <v>6</v>
      </c>
      <c r="L519" s="19">
        <v>10</v>
      </c>
    </row>
    <row r="520" spans="1:12" s="54" customFormat="1" ht="15" customHeight="1">
      <c r="A520">
        <f t="shared" si="7"/>
        <v>513</v>
      </c>
      <c r="B520" s="17" t="s">
        <v>530</v>
      </c>
      <c r="C520" s="55">
        <v>63</v>
      </c>
      <c r="D520" s="19">
        <v>1917</v>
      </c>
      <c r="E520" s="35">
        <v>1</v>
      </c>
      <c r="F520" s="41">
        <v>1</v>
      </c>
      <c r="G520" s="37">
        <v>83.4</v>
      </c>
      <c r="H520" s="38">
        <v>83.4</v>
      </c>
      <c r="I520" s="39">
        <v>83.4</v>
      </c>
      <c r="J520" s="40">
        <v>55.6</v>
      </c>
      <c r="K520" s="47">
        <v>2</v>
      </c>
      <c r="L520" s="19">
        <v>8</v>
      </c>
    </row>
    <row r="521" spans="1:12" s="54" customFormat="1" ht="15" customHeight="1">
      <c r="A521">
        <f aca="true" t="shared" si="8" ref="A521:A584">1+A520</f>
        <v>514</v>
      </c>
      <c r="B521" s="17" t="s">
        <v>531</v>
      </c>
      <c r="C521" s="55">
        <v>63</v>
      </c>
      <c r="D521" s="19">
        <v>1935</v>
      </c>
      <c r="E521" s="35">
        <v>1</v>
      </c>
      <c r="F521" s="41">
        <v>1</v>
      </c>
      <c r="G521" s="37">
        <v>155.5</v>
      </c>
      <c r="H521" s="38">
        <v>155.5</v>
      </c>
      <c r="I521" s="39">
        <v>155.5</v>
      </c>
      <c r="J521" s="40">
        <v>108.3</v>
      </c>
      <c r="K521" s="47">
        <v>3</v>
      </c>
      <c r="L521" s="19">
        <v>8</v>
      </c>
    </row>
    <row r="522" spans="1:12" s="54" customFormat="1" ht="15" customHeight="1">
      <c r="A522">
        <f t="shared" si="8"/>
        <v>515</v>
      </c>
      <c r="B522" s="17" t="s">
        <v>532</v>
      </c>
      <c r="C522" s="55">
        <v>63</v>
      </c>
      <c r="D522" s="19">
        <v>1917</v>
      </c>
      <c r="E522" s="35">
        <v>1</v>
      </c>
      <c r="F522" s="41">
        <v>3</v>
      </c>
      <c r="G522" s="37">
        <v>163.5</v>
      </c>
      <c r="H522" s="38">
        <v>79</v>
      </c>
      <c r="I522" s="39">
        <v>77.5</v>
      </c>
      <c r="J522" s="40">
        <v>52.5</v>
      </c>
      <c r="K522" s="47">
        <v>2</v>
      </c>
      <c r="L522" s="19">
        <v>4</v>
      </c>
    </row>
    <row r="523" spans="1:12" s="54" customFormat="1" ht="15" customHeight="1">
      <c r="A523">
        <f t="shared" si="8"/>
        <v>516</v>
      </c>
      <c r="B523" s="17" t="s">
        <v>533</v>
      </c>
      <c r="C523" s="55">
        <v>63</v>
      </c>
      <c r="D523" s="19">
        <v>1917</v>
      </c>
      <c r="E523" s="35">
        <v>1</v>
      </c>
      <c r="F523" s="41">
        <v>1</v>
      </c>
      <c r="G523" s="37">
        <v>212.8</v>
      </c>
      <c r="H523" s="38">
        <v>87.2</v>
      </c>
      <c r="I523" s="39">
        <v>84.2</v>
      </c>
      <c r="J523" s="40">
        <v>54.7</v>
      </c>
      <c r="K523" s="47">
        <v>2</v>
      </c>
      <c r="L523" s="19">
        <v>2</v>
      </c>
    </row>
    <row r="524" spans="1:12" s="54" customFormat="1" ht="15" customHeight="1">
      <c r="A524">
        <f t="shared" si="8"/>
        <v>517</v>
      </c>
      <c r="B524" s="17" t="s">
        <v>534</v>
      </c>
      <c r="C524" s="55">
        <v>63</v>
      </c>
      <c r="D524" s="19">
        <v>1916</v>
      </c>
      <c r="E524" s="35">
        <v>1</v>
      </c>
      <c r="F524" s="41">
        <v>1</v>
      </c>
      <c r="G524" s="37">
        <v>248.97</v>
      </c>
      <c r="H524" s="38">
        <v>133.8</v>
      </c>
      <c r="I524" s="39">
        <v>127.3</v>
      </c>
      <c r="J524" s="40">
        <v>95.9</v>
      </c>
      <c r="K524" s="47">
        <v>4</v>
      </c>
      <c r="L524" s="19">
        <v>12</v>
      </c>
    </row>
    <row r="525" spans="1:12" s="54" customFormat="1" ht="15" customHeight="1">
      <c r="A525">
        <f t="shared" si="8"/>
        <v>518</v>
      </c>
      <c r="B525" s="17" t="s">
        <v>535</v>
      </c>
      <c r="C525" s="55">
        <v>63</v>
      </c>
      <c r="D525" s="19">
        <v>1917</v>
      </c>
      <c r="E525" s="35">
        <v>1</v>
      </c>
      <c r="F525" s="41">
        <v>1</v>
      </c>
      <c r="G525" s="37">
        <v>46.6</v>
      </c>
      <c r="H525" s="38">
        <v>46.6</v>
      </c>
      <c r="I525" s="39">
        <v>46.6</v>
      </c>
      <c r="J525" s="40">
        <v>40.9</v>
      </c>
      <c r="K525" s="47">
        <v>1</v>
      </c>
      <c r="L525" s="19">
        <v>3</v>
      </c>
    </row>
    <row r="526" spans="1:12" s="54" customFormat="1" ht="15" customHeight="1">
      <c r="A526">
        <f t="shared" si="8"/>
        <v>519</v>
      </c>
      <c r="B526" s="17" t="s">
        <v>536</v>
      </c>
      <c r="C526" s="55">
        <v>63</v>
      </c>
      <c r="D526" s="57">
        <v>1975</v>
      </c>
      <c r="E526" s="35">
        <v>9</v>
      </c>
      <c r="F526" s="41">
        <v>2</v>
      </c>
      <c r="G526" s="58">
        <v>6004</v>
      </c>
      <c r="H526" s="59">
        <v>5547.2</v>
      </c>
      <c r="I526" s="60">
        <v>5547.2</v>
      </c>
      <c r="J526" s="61">
        <v>4367.7</v>
      </c>
      <c r="K526" s="62">
        <v>315</v>
      </c>
      <c r="L526" s="63">
        <f>315*3</f>
        <v>945</v>
      </c>
    </row>
    <row r="527" spans="1:12" s="54" customFormat="1" ht="15" customHeight="1">
      <c r="A527">
        <f t="shared" si="8"/>
        <v>520</v>
      </c>
      <c r="B527" s="17" t="s">
        <v>537</v>
      </c>
      <c r="C527" s="55">
        <v>63</v>
      </c>
      <c r="D527" s="19">
        <v>1917</v>
      </c>
      <c r="E527" s="35">
        <v>1</v>
      </c>
      <c r="F527" s="41">
        <v>1</v>
      </c>
      <c r="G527" s="37">
        <v>43.8</v>
      </c>
      <c r="H527" s="59">
        <v>43.8</v>
      </c>
      <c r="I527" s="60">
        <v>43.8</v>
      </c>
      <c r="J527" s="61">
        <v>36.4</v>
      </c>
      <c r="K527" s="64">
        <v>1</v>
      </c>
      <c r="L527" s="32">
        <v>9</v>
      </c>
    </row>
    <row r="528" spans="1:12" s="54" customFormat="1" ht="15" customHeight="1">
      <c r="A528">
        <f t="shared" si="8"/>
        <v>521</v>
      </c>
      <c r="B528" s="17" t="s">
        <v>538</v>
      </c>
      <c r="C528" s="55">
        <v>63</v>
      </c>
      <c r="D528" s="19">
        <v>1917</v>
      </c>
      <c r="E528" s="35">
        <v>1</v>
      </c>
      <c r="F528" s="41">
        <v>2</v>
      </c>
      <c r="G528" s="37">
        <v>136.8</v>
      </c>
      <c r="H528" s="59">
        <v>136.8</v>
      </c>
      <c r="I528" s="60">
        <v>136.8</v>
      </c>
      <c r="J528" s="61">
        <v>108.5</v>
      </c>
      <c r="K528" s="64">
        <v>2</v>
      </c>
      <c r="L528" s="32">
        <v>18</v>
      </c>
    </row>
    <row r="529" spans="1:12" s="54" customFormat="1" ht="15" customHeight="1">
      <c r="A529">
        <f t="shared" si="8"/>
        <v>522</v>
      </c>
      <c r="B529" s="17" t="s">
        <v>539</v>
      </c>
      <c r="C529" s="55">
        <v>63</v>
      </c>
      <c r="D529" s="19">
        <v>1917</v>
      </c>
      <c r="E529" s="35">
        <v>1</v>
      </c>
      <c r="F529" s="41">
        <v>1</v>
      </c>
      <c r="G529" s="37">
        <v>32.2</v>
      </c>
      <c r="H529" s="59">
        <v>32.2</v>
      </c>
      <c r="I529" s="60">
        <v>32.2</v>
      </c>
      <c r="J529" s="61">
        <v>18.8</v>
      </c>
      <c r="K529" s="64">
        <v>2</v>
      </c>
      <c r="L529" s="32">
        <v>4</v>
      </c>
    </row>
    <row r="530" spans="1:12" s="54" customFormat="1" ht="15" customHeight="1">
      <c r="A530">
        <f t="shared" si="8"/>
        <v>523</v>
      </c>
      <c r="B530" s="17" t="s">
        <v>540</v>
      </c>
      <c r="C530" s="55">
        <v>63</v>
      </c>
      <c r="D530" s="19">
        <v>1917</v>
      </c>
      <c r="E530" s="35">
        <v>1</v>
      </c>
      <c r="F530" s="41">
        <v>1</v>
      </c>
      <c r="G530" s="37">
        <v>35.7</v>
      </c>
      <c r="H530" s="59">
        <v>35.7</v>
      </c>
      <c r="I530" s="60">
        <v>35.7</v>
      </c>
      <c r="J530" s="61">
        <v>26.6</v>
      </c>
      <c r="K530" s="64">
        <v>2</v>
      </c>
      <c r="L530" s="32">
        <v>6</v>
      </c>
    </row>
    <row r="531" spans="1:12" s="54" customFormat="1" ht="15" customHeight="1">
      <c r="A531">
        <f t="shared" si="8"/>
        <v>524</v>
      </c>
      <c r="B531" s="17" t="s">
        <v>541</v>
      </c>
      <c r="C531" s="55">
        <v>63</v>
      </c>
      <c r="D531" s="19">
        <v>1917</v>
      </c>
      <c r="E531" s="35">
        <v>1</v>
      </c>
      <c r="F531" s="41">
        <v>1</v>
      </c>
      <c r="G531" s="37">
        <v>242.94</v>
      </c>
      <c r="H531" s="59">
        <v>202</v>
      </c>
      <c r="I531" s="60">
        <v>202</v>
      </c>
      <c r="J531" s="61">
        <v>152.22</v>
      </c>
      <c r="K531" s="64">
        <v>6</v>
      </c>
      <c r="L531" s="32">
        <v>18</v>
      </c>
    </row>
    <row r="532" spans="1:12" s="54" customFormat="1" ht="15" customHeight="1">
      <c r="A532">
        <f t="shared" si="8"/>
        <v>525</v>
      </c>
      <c r="B532" s="17" t="s">
        <v>542</v>
      </c>
      <c r="C532" s="55">
        <v>63</v>
      </c>
      <c r="D532" s="19">
        <v>1969</v>
      </c>
      <c r="E532" s="35">
        <v>1</v>
      </c>
      <c r="F532" s="41">
        <v>1</v>
      </c>
      <c r="G532" s="37">
        <v>99.4</v>
      </c>
      <c r="H532" s="59">
        <v>86.3</v>
      </c>
      <c r="I532" s="60">
        <v>75</v>
      </c>
      <c r="J532" s="61">
        <v>52</v>
      </c>
      <c r="K532" s="64">
        <v>3</v>
      </c>
      <c r="L532" s="32">
        <v>6</v>
      </c>
    </row>
    <row r="533" spans="1:12" s="54" customFormat="1" ht="15" customHeight="1">
      <c r="A533">
        <f t="shared" si="8"/>
        <v>526</v>
      </c>
      <c r="B533" s="17" t="s">
        <v>543</v>
      </c>
      <c r="C533" s="55">
        <v>63</v>
      </c>
      <c r="D533" s="19">
        <v>1965</v>
      </c>
      <c r="E533" s="35">
        <v>5</v>
      </c>
      <c r="F533" s="41">
        <v>3</v>
      </c>
      <c r="G533" s="37">
        <v>4642.7</v>
      </c>
      <c r="H533" s="59">
        <v>3066.3</v>
      </c>
      <c r="I533" s="60">
        <v>2555.4</v>
      </c>
      <c r="J533" s="61">
        <v>1370</v>
      </c>
      <c r="K533" s="64">
        <v>48</v>
      </c>
      <c r="L533" s="32">
        <v>110</v>
      </c>
    </row>
    <row r="534" spans="1:12" s="54" customFormat="1" ht="15" customHeight="1">
      <c r="A534">
        <f t="shared" si="8"/>
        <v>527</v>
      </c>
      <c r="B534" s="17" t="s">
        <v>544</v>
      </c>
      <c r="C534" s="55">
        <v>63</v>
      </c>
      <c r="D534" s="19">
        <v>1916</v>
      </c>
      <c r="E534" s="35">
        <v>1</v>
      </c>
      <c r="F534" s="41">
        <v>1</v>
      </c>
      <c r="G534" s="37">
        <v>247.9</v>
      </c>
      <c r="H534" s="59">
        <v>159.6</v>
      </c>
      <c r="I534" s="60">
        <v>159.6</v>
      </c>
      <c r="J534" s="61">
        <v>108.3</v>
      </c>
      <c r="K534" s="64">
        <v>4</v>
      </c>
      <c r="L534" s="32">
        <v>13</v>
      </c>
    </row>
    <row r="535" spans="1:12" s="54" customFormat="1" ht="15" customHeight="1">
      <c r="A535">
        <f t="shared" si="8"/>
        <v>528</v>
      </c>
      <c r="B535" s="17" t="s">
        <v>545</v>
      </c>
      <c r="C535" s="55">
        <v>63</v>
      </c>
      <c r="D535" s="19">
        <v>1917</v>
      </c>
      <c r="E535" s="35">
        <v>1</v>
      </c>
      <c r="F535" s="41">
        <v>1</v>
      </c>
      <c r="G535" s="37">
        <v>140.65</v>
      </c>
      <c r="H535" s="59">
        <v>140.65</v>
      </c>
      <c r="I535" s="60">
        <v>140.65</v>
      </c>
      <c r="J535" s="61">
        <v>54.2</v>
      </c>
      <c r="K535" s="64">
        <v>5</v>
      </c>
      <c r="L535" s="32">
        <v>13</v>
      </c>
    </row>
    <row r="536" spans="1:12" s="54" customFormat="1" ht="15" customHeight="1">
      <c r="A536">
        <f t="shared" si="8"/>
        <v>529</v>
      </c>
      <c r="B536" s="17" t="s">
        <v>546</v>
      </c>
      <c r="C536" s="55">
        <v>63</v>
      </c>
      <c r="D536" s="19">
        <v>1916</v>
      </c>
      <c r="E536" s="35">
        <v>2</v>
      </c>
      <c r="F536" s="41">
        <v>1</v>
      </c>
      <c r="G536" s="37">
        <v>569.24</v>
      </c>
      <c r="H536" s="59">
        <v>510.7</v>
      </c>
      <c r="I536" s="60">
        <v>510.7</v>
      </c>
      <c r="J536" s="61">
        <v>324.3</v>
      </c>
      <c r="K536" s="64">
        <v>12</v>
      </c>
      <c r="L536" s="32">
        <v>25</v>
      </c>
    </row>
    <row r="537" spans="1:12" s="54" customFormat="1" ht="15" customHeight="1">
      <c r="A537">
        <f t="shared" si="8"/>
        <v>530</v>
      </c>
      <c r="B537" s="17" t="s">
        <v>547</v>
      </c>
      <c r="C537" s="55">
        <v>63</v>
      </c>
      <c r="D537" s="19">
        <v>1916</v>
      </c>
      <c r="E537" s="35">
        <v>1</v>
      </c>
      <c r="F537" s="41">
        <v>1</v>
      </c>
      <c r="G537" s="37">
        <v>166.24</v>
      </c>
      <c r="H537" s="59">
        <v>103.5</v>
      </c>
      <c r="I537" s="60">
        <v>103.5</v>
      </c>
      <c r="J537" s="61">
        <v>74</v>
      </c>
      <c r="K537" s="64">
        <v>2</v>
      </c>
      <c r="L537" s="32">
        <v>8</v>
      </c>
    </row>
    <row r="538" spans="1:12" s="54" customFormat="1" ht="15" customHeight="1">
      <c r="A538">
        <f t="shared" si="8"/>
        <v>531</v>
      </c>
      <c r="B538" s="17" t="s">
        <v>548</v>
      </c>
      <c r="C538" s="55">
        <v>63</v>
      </c>
      <c r="D538" s="19">
        <v>1916</v>
      </c>
      <c r="E538" s="35">
        <v>1</v>
      </c>
      <c r="F538" s="41">
        <v>1</v>
      </c>
      <c r="G538" s="37">
        <v>168.9</v>
      </c>
      <c r="H538" s="59">
        <v>108.4</v>
      </c>
      <c r="I538" s="60">
        <v>108.4</v>
      </c>
      <c r="J538" s="61">
        <v>72.5</v>
      </c>
      <c r="K538" s="64">
        <v>5</v>
      </c>
      <c r="L538" s="32">
        <v>13</v>
      </c>
    </row>
    <row r="539" spans="1:12" s="54" customFormat="1" ht="15" customHeight="1">
      <c r="A539">
        <f t="shared" si="8"/>
        <v>532</v>
      </c>
      <c r="B539" s="17" t="s">
        <v>549</v>
      </c>
      <c r="C539" s="55">
        <v>63</v>
      </c>
      <c r="D539" s="19">
        <v>1905</v>
      </c>
      <c r="E539" s="35">
        <v>1</v>
      </c>
      <c r="F539" s="41">
        <v>1</v>
      </c>
      <c r="G539" s="37">
        <v>160.4</v>
      </c>
      <c r="H539" s="59">
        <v>160.4</v>
      </c>
      <c r="I539" s="60">
        <v>140.6</v>
      </c>
      <c r="J539" s="61">
        <v>104.5</v>
      </c>
      <c r="K539" s="64">
        <v>3</v>
      </c>
      <c r="L539" s="32">
        <v>9</v>
      </c>
    </row>
    <row r="540" spans="1:12" s="54" customFormat="1" ht="15" customHeight="1">
      <c r="A540">
        <f t="shared" si="8"/>
        <v>533</v>
      </c>
      <c r="B540" s="17" t="s">
        <v>550</v>
      </c>
      <c r="C540" s="55">
        <v>63</v>
      </c>
      <c r="D540" s="19">
        <v>1916</v>
      </c>
      <c r="E540" s="35">
        <v>2</v>
      </c>
      <c r="F540" s="41">
        <v>4</v>
      </c>
      <c r="G540" s="37">
        <v>198.69</v>
      </c>
      <c r="H540" s="59">
        <v>136.8</v>
      </c>
      <c r="I540" s="60">
        <v>136.8</v>
      </c>
      <c r="J540" s="61">
        <v>103.3</v>
      </c>
      <c r="K540" s="64">
        <v>4</v>
      </c>
      <c r="L540" s="32">
        <v>8</v>
      </c>
    </row>
    <row r="541" spans="1:12" s="54" customFormat="1" ht="15" customHeight="1">
      <c r="A541">
        <f t="shared" si="8"/>
        <v>534</v>
      </c>
      <c r="B541" s="17" t="s">
        <v>551</v>
      </c>
      <c r="C541" s="55">
        <v>63</v>
      </c>
      <c r="D541" s="19">
        <v>1916</v>
      </c>
      <c r="E541" s="35">
        <v>1</v>
      </c>
      <c r="F541" s="41">
        <v>1</v>
      </c>
      <c r="G541" s="37">
        <v>79.93</v>
      </c>
      <c r="H541" s="59">
        <v>23.6</v>
      </c>
      <c r="I541" s="60">
        <v>23.6</v>
      </c>
      <c r="J541" s="61">
        <v>13.9</v>
      </c>
      <c r="K541" s="64">
        <v>1</v>
      </c>
      <c r="L541" s="32">
        <v>2</v>
      </c>
    </row>
    <row r="542" spans="1:12" s="54" customFormat="1" ht="15" customHeight="1">
      <c r="A542">
        <f t="shared" si="8"/>
        <v>535</v>
      </c>
      <c r="B542" s="17" t="s">
        <v>552</v>
      </c>
      <c r="C542" s="55">
        <v>63</v>
      </c>
      <c r="D542" s="19">
        <v>1917</v>
      </c>
      <c r="E542" s="35">
        <v>1</v>
      </c>
      <c r="F542" s="41">
        <v>3</v>
      </c>
      <c r="G542" s="37">
        <v>155.8</v>
      </c>
      <c r="H542" s="59">
        <v>155.8</v>
      </c>
      <c r="I542" s="60">
        <v>155.8</v>
      </c>
      <c r="J542" s="61">
        <v>133.8</v>
      </c>
      <c r="K542" s="64">
        <v>4</v>
      </c>
      <c r="L542" s="32">
        <v>12</v>
      </c>
    </row>
    <row r="543" spans="1:12" s="54" customFormat="1" ht="15" customHeight="1">
      <c r="A543">
        <f t="shared" si="8"/>
        <v>536</v>
      </c>
      <c r="B543" s="17" t="s">
        <v>553</v>
      </c>
      <c r="C543" s="55">
        <v>63</v>
      </c>
      <c r="D543" s="19">
        <v>1916</v>
      </c>
      <c r="E543" s="35">
        <v>1</v>
      </c>
      <c r="F543" s="41">
        <v>1</v>
      </c>
      <c r="G543" s="37">
        <v>45.6</v>
      </c>
      <c r="H543" s="59">
        <v>45.6</v>
      </c>
      <c r="I543" s="60">
        <v>45.6</v>
      </c>
      <c r="J543" s="61">
        <v>38.3</v>
      </c>
      <c r="K543" s="64">
        <v>2</v>
      </c>
      <c r="L543" s="32">
        <v>2</v>
      </c>
    </row>
    <row r="544" spans="1:12" s="54" customFormat="1" ht="15" customHeight="1">
      <c r="A544">
        <f t="shared" si="8"/>
        <v>537</v>
      </c>
      <c r="B544" s="17" t="s">
        <v>554</v>
      </c>
      <c r="C544" s="55">
        <v>63</v>
      </c>
      <c r="D544" s="19">
        <v>1968</v>
      </c>
      <c r="E544" s="35">
        <v>2</v>
      </c>
      <c r="F544" s="41">
        <v>1</v>
      </c>
      <c r="G544" s="37">
        <v>786.4</v>
      </c>
      <c r="H544" s="59">
        <v>313.7</v>
      </c>
      <c r="I544" s="60">
        <v>313.7</v>
      </c>
      <c r="J544" s="61">
        <v>235</v>
      </c>
      <c r="K544" s="64">
        <v>8</v>
      </c>
      <c r="L544" s="32">
        <v>23</v>
      </c>
    </row>
    <row r="545" spans="1:12" s="54" customFormat="1" ht="15" customHeight="1">
      <c r="A545">
        <f t="shared" si="8"/>
        <v>538</v>
      </c>
      <c r="B545" s="17" t="s">
        <v>555</v>
      </c>
      <c r="C545" s="55">
        <v>63</v>
      </c>
      <c r="D545" s="29">
        <v>1957</v>
      </c>
      <c r="E545" s="35">
        <v>3</v>
      </c>
      <c r="F545" s="41">
        <v>1</v>
      </c>
      <c r="G545" s="37">
        <v>2166.5</v>
      </c>
      <c r="H545" s="65">
        <v>1089</v>
      </c>
      <c r="I545" s="60">
        <v>1082.6</v>
      </c>
      <c r="J545" s="61">
        <v>867.68</v>
      </c>
      <c r="K545" s="64">
        <v>61</v>
      </c>
      <c r="L545" s="32">
        <v>174</v>
      </c>
    </row>
    <row r="546" spans="1:12" ht="15" customHeight="1">
      <c r="A546">
        <f t="shared" si="8"/>
        <v>539</v>
      </c>
      <c r="B546" s="17" t="s">
        <v>556</v>
      </c>
      <c r="C546" s="29">
        <v>63</v>
      </c>
      <c r="D546" s="19">
        <v>1916</v>
      </c>
      <c r="E546" s="35">
        <v>2</v>
      </c>
      <c r="F546" s="41">
        <v>1</v>
      </c>
      <c r="G546" s="37">
        <v>230.3</v>
      </c>
      <c r="H546" s="38">
        <v>121</v>
      </c>
      <c r="I546" s="39">
        <v>121</v>
      </c>
      <c r="J546" s="40">
        <v>89.1</v>
      </c>
      <c r="K546" s="47">
        <v>6</v>
      </c>
      <c r="L546" s="19">
        <v>9</v>
      </c>
    </row>
    <row r="547" spans="1:12" ht="15" customHeight="1">
      <c r="A547">
        <f t="shared" si="8"/>
        <v>540</v>
      </c>
      <c r="B547" s="17" t="s">
        <v>557</v>
      </c>
      <c r="C547" s="29">
        <v>63</v>
      </c>
      <c r="D547" s="19">
        <v>1970</v>
      </c>
      <c r="E547" s="35">
        <v>9</v>
      </c>
      <c r="F547" s="41">
        <v>1</v>
      </c>
      <c r="G547" s="37">
        <v>2745.85</v>
      </c>
      <c r="H547" s="38">
        <v>2121.1</v>
      </c>
      <c r="I547" s="39">
        <v>2331.1</v>
      </c>
      <c r="J547" s="40">
        <v>1338.7</v>
      </c>
      <c r="K547" s="47">
        <v>54</v>
      </c>
      <c r="L547" s="19">
        <v>115</v>
      </c>
    </row>
    <row r="548" spans="1:12" ht="15" customHeight="1">
      <c r="A548">
        <f t="shared" si="8"/>
        <v>541</v>
      </c>
      <c r="B548" s="17" t="s">
        <v>558</v>
      </c>
      <c r="C548" s="29">
        <v>63</v>
      </c>
      <c r="D548" s="29">
        <v>1966</v>
      </c>
      <c r="E548" s="35" t="s">
        <v>559</v>
      </c>
      <c r="F548" s="41">
        <v>2</v>
      </c>
      <c r="G548" s="37">
        <v>3565.6</v>
      </c>
      <c r="H548" s="38">
        <v>2843.7</v>
      </c>
      <c r="I548" s="39">
        <v>2513.8</v>
      </c>
      <c r="J548" s="40">
        <v>1460</v>
      </c>
      <c r="K548" s="47">
        <v>38</v>
      </c>
      <c r="L548" s="66">
        <v>135</v>
      </c>
    </row>
    <row r="549" spans="1:12" ht="15" customHeight="1">
      <c r="A549">
        <f t="shared" si="8"/>
        <v>542</v>
      </c>
      <c r="B549" s="17" t="s">
        <v>560</v>
      </c>
      <c r="C549" s="29">
        <v>63</v>
      </c>
      <c r="D549" s="19">
        <v>1917</v>
      </c>
      <c r="E549" s="35">
        <v>1</v>
      </c>
      <c r="F549" s="41">
        <v>1</v>
      </c>
      <c r="G549" s="37">
        <v>76.1</v>
      </c>
      <c r="H549" s="38">
        <v>71.3</v>
      </c>
      <c r="I549" s="39">
        <v>66.3</v>
      </c>
      <c r="J549" s="40">
        <v>49.2</v>
      </c>
      <c r="K549" s="47">
        <v>3</v>
      </c>
      <c r="L549" s="19">
        <v>6</v>
      </c>
    </row>
    <row r="550" spans="1:12" ht="15" customHeight="1">
      <c r="A550">
        <f t="shared" si="8"/>
        <v>543</v>
      </c>
      <c r="B550" s="17" t="s">
        <v>561</v>
      </c>
      <c r="C550" s="29">
        <v>63</v>
      </c>
      <c r="D550" s="19">
        <v>1917</v>
      </c>
      <c r="E550" s="35">
        <v>1</v>
      </c>
      <c r="F550" s="41">
        <v>1</v>
      </c>
      <c r="G550" s="37">
        <v>275.3</v>
      </c>
      <c r="H550" s="38">
        <v>262.9</v>
      </c>
      <c r="I550" s="39">
        <v>262.9</v>
      </c>
      <c r="J550" s="40">
        <v>193.4</v>
      </c>
      <c r="K550" s="47">
        <v>9</v>
      </c>
      <c r="L550" s="19">
        <v>17</v>
      </c>
    </row>
    <row r="551" spans="1:12" ht="15" customHeight="1">
      <c r="A551">
        <f t="shared" si="8"/>
        <v>544</v>
      </c>
      <c r="B551" s="17" t="s">
        <v>562</v>
      </c>
      <c r="C551" s="29">
        <v>63</v>
      </c>
      <c r="D551" s="19">
        <v>1916</v>
      </c>
      <c r="E551" s="35">
        <v>1</v>
      </c>
      <c r="F551" s="41">
        <v>2</v>
      </c>
      <c r="G551" s="37">
        <v>67.5</v>
      </c>
      <c r="H551" s="38">
        <v>66.7</v>
      </c>
      <c r="I551" s="39">
        <v>66.7</v>
      </c>
      <c r="J551" s="40">
        <v>46.2</v>
      </c>
      <c r="K551" s="47">
        <v>2</v>
      </c>
      <c r="L551" s="19">
        <v>3</v>
      </c>
    </row>
    <row r="552" spans="1:12" ht="15" customHeight="1">
      <c r="A552">
        <f t="shared" si="8"/>
        <v>545</v>
      </c>
      <c r="B552" s="17" t="s">
        <v>563</v>
      </c>
      <c r="C552" s="29">
        <v>63</v>
      </c>
      <c r="D552" s="19">
        <v>1916</v>
      </c>
      <c r="E552" s="35">
        <v>1</v>
      </c>
      <c r="F552" s="41">
        <v>2</v>
      </c>
      <c r="G552" s="37">
        <v>475</v>
      </c>
      <c r="H552" s="38">
        <v>302.2</v>
      </c>
      <c r="I552" s="39">
        <v>302.2</v>
      </c>
      <c r="J552" s="40">
        <v>206.2</v>
      </c>
      <c r="K552" s="47">
        <v>9</v>
      </c>
      <c r="L552" s="19">
        <v>19</v>
      </c>
    </row>
    <row r="553" spans="1:12" ht="15" customHeight="1">
      <c r="A553">
        <f t="shared" si="8"/>
        <v>546</v>
      </c>
      <c r="B553" s="17" t="s">
        <v>564</v>
      </c>
      <c r="C553" s="29">
        <v>63</v>
      </c>
      <c r="D553" s="19">
        <v>1986</v>
      </c>
      <c r="E553" s="35">
        <v>9</v>
      </c>
      <c r="F553" s="41">
        <v>5</v>
      </c>
      <c r="G553" s="37">
        <v>11582.4</v>
      </c>
      <c r="H553" s="38">
        <v>11582.4</v>
      </c>
      <c r="I553" s="39">
        <v>11582.4</v>
      </c>
      <c r="J553" s="40">
        <v>6865.6</v>
      </c>
      <c r="K553" s="47">
        <v>216</v>
      </c>
      <c r="L553" s="19">
        <v>580</v>
      </c>
    </row>
    <row r="554" spans="1:12" ht="15" customHeight="1">
      <c r="A554">
        <f t="shared" si="8"/>
        <v>547</v>
      </c>
      <c r="B554" s="17" t="s">
        <v>565</v>
      </c>
      <c r="C554" s="29">
        <v>63</v>
      </c>
      <c r="D554" s="19">
        <v>1982</v>
      </c>
      <c r="E554" s="35">
        <v>9</v>
      </c>
      <c r="F554" s="41">
        <v>6</v>
      </c>
      <c r="G554" s="37">
        <v>13611</v>
      </c>
      <c r="H554" s="38">
        <v>12636.62</v>
      </c>
      <c r="I554" s="39">
        <v>11805.3</v>
      </c>
      <c r="J554" s="40">
        <v>6967.9</v>
      </c>
      <c r="K554" s="47">
        <v>216</v>
      </c>
      <c r="L554" s="19">
        <v>570</v>
      </c>
    </row>
    <row r="555" spans="1:12" ht="15" customHeight="1">
      <c r="A555">
        <f t="shared" si="8"/>
        <v>548</v>
      </c>
      <c r="B555" s="17" t="s">
        <v>566</v>
      </c>
      <c r="C555" s="29">
        <v>63</v>
      </c>
      <c r="D555" s="19">
        <v>1975</v>
      </c>
      <c r="E555" s="35">
        <v>10</v>
      </c>
      <c r="F555" s="41">
        <v>3</v>
      </c>
      <c r="G555" s="37">
        <v>10524</v>
      </c>
      <c r="H555" s="38">
        <v>7900.53</v>
      </c>
      <c r="I555" s="39">
        <v>7885</v>
      </c>
      <c r="J555" s="40">
        <v>5151.3</v>
      </c>
      <c r="K555" s="47">
        <v>180</v>
      </c>
      <c r="L555" s="19">
        <v>399</v>
      </c>
    </row>
    <row r="556" spans="1:12" ht="15" customHeight="1">
      <c r="A556">
        <f t="shared" si="8"/>
        <v>549</v>
      </c>
      <c r="B556" s="17" t="s">
        <v>567</v>
      </c>
      <c r="C556" s="29">
        <v>63</v>
      </c>
      <c r="D556" s="19">
        <v>1992</v>
      </c>
      <c r="E556" s="35">
        <v>10</v>
      </c>
      <c r="F556" s="41">
        <v>4</v>
      </c>
      <c r="G556" s="37">
        <v>12921</v>
      </c>
      <c r="H556" s="38">
        <v>12241.1</v>
      </c>
      <c r="I556" s="39">
        <v>11666</v>
      </c>
      <c r="J556" s="40">
        <v>6762</v>
      </c>
      <c r="K556" s="47">
        <v>224</v>
      </c>
      <c r="L556" s="19">
        <v>611</v>
      </c>
    </row>
    <row r="557" spans="1:12" ht="15" customHeight="1">
      <c r="A557">
        <f t="shared" si="8"/>
        <v>550</v>
      </c>
      <c r="B557" s="17" t="s">
        <v>568</v>
      </c>
      <c r="C557" s="29">
        <v>63</v>
      </c>
      <c r="D557" s="19">
        <v>1998</v>
      </c>
      <c r="E557" s="35">
        <v>10</v>
      </c>
      <c r="F557" s="41">
        <v>3</v>
      </c>
      <c r="G557" s="37">
        <v>7555.13</v>
      </c>
      <c r="H557" s="38">
        <v>6868.3</v>
      </c>
      <c r="I557" s="39">
        <v>6793.3</v>
      </c>
      <c r="J557" s="40">
        <v>4251.7</v>
      </c>
      <c r="K557" s="47">
        <v>119</v>
      </c>
      <c r="L557" s="19">
        <v>188</v>
      </c>
    </row>
    <row r="558" spans="1:25" ht="0.75" customHeight="1">
      <c r="A558"/>
      <c r="B558" s="17"/>
      <c r="C558" s="29"/>
      <c r="D558" s="57"/>
      <c r="E558" s="35"/>
      <c r="F558" s="41"/>
      <c r="G558" s="67"/>
      <c r="H558" s="38"/>
      <c r="I558" s="39"/>
      <c r="J558" s="40"/>
      <c r="K558" s="68"/>
      <c r="L558" s="57"/>
      <c r="N558">
        <f>1+N557</f>
        <v>1</v>
      </c>
      <c r="O558" s="17" t="s">
        <v>569</v>
      </c>
      <c r="P558" s="29">
        <v>63</v>
      </c>
      <c r="Q558" s="57">
        <v>1999</v>
      </c>
      <c r="R558" s="35">
        <v>9</v>
      </c>
      <c r="S558" s="41">
        <v>2</v>
      </c>
      <c r="T558" s="67">
        <f>U558*1.15</f>
        <v>9507.28</v>
      </c>
      <c r="U558" s="38">
        <v>8267.2</v>
      </c>
      <c r="V558" s="39">
        <v>7658.2</v>
      </c>
      <c r="W558" s="40">
        <v>4140.1</v>
      </c>
      <c r="X558" s="68">
        <v>119</v>
      </c>
      <c r="Y558" s="57">
        <v>410</v>
      </c>
    </row>
    <row r="559" spans="1:12" ht="15" customHeight="1">
      <c r="A559">
        <v>551</v>
      </c>
      <c r="B559" s="17" t="s">
        <v>570</v>
      </c>
      <c r="C559" s="29">
        <v>63</v>
      </c>
      <c r="D559" s="19">
        <v>1963</v>
      </c>
      <c r="E559" s="35">
        <v>5</v>
      </c>
      <c r="F559" s="41">
        <v>8</v>
      </c>
      <c r="G559" s="37">
        <v>7444.54</v>
      </c>
      <c r="H559" s="38">
        <v>6509.5</v>
      </c>
      <c r="I559" s="39">
        <v>6418</v>
      </c>
      <c r="J559" s="40">
        <v>4418.4</v>
      </c>
      <c r="K559" s="47">
        <v>155</v>
      </c>
      <c r="L559" s="19">
        <v>329</v>
      </c>
    </row>
    <row r="560" spans="1:12" ht="15" customHeight="1">
      <c r="A560">
        <f t="shared" si="8"/>
        <v>552</v>
      </c>
      <c r="B560" s="17" t="s">
        <v>571</v>
      </c>
      <c r="C560" s="29">
        <v>63</v>
      </c>
      <c r="D560" s="19">
        <v>1974</v>
      </c>
      <c r="E560" s="35">
        <v>9</v>
      </c>
      <c r="F560" s="41">
        <v>2</v>
      </c>
      <c r="G560" s="37">
        <v>5229.73</v>
      </c>
      <c r="H560" s="38">
        <v>4757</v>
      </c>
      <c r="I560" s="39">
        <v>4144</v>
      </c>
      <c r="J560" s="40">
        <v>2691.6</v>
      </c>
      <c r="K560" s="47">
        <v>96</v>
      </c>
      <c r="L560" s="19">
        <v>215</v>
      </c>
    </row>
    <row r="561" spans="1:12" ht="15" customHeight="1">
      <c r="A561">
        <f t="shared" si="8"/>
        <v>553</v>
      </c>
      <c r="B561" s="17" t="s">
        <v>572</v>
      </c>
      <c r="C561" s="29">
        <v>63</v>
      </c>
      <c r="D561" s="19">
        <v>1996</v>
      </c>
      <c r="E561" s="35">
        <v>7</v>
      </c>
      <c r="F561" s="41">
        <v>4</v>
      </c>
      <c r="G561" s="37">
        <v>9548.2</v>
      </c>
      <c r="H561" s="38">
        <v>5804.3</v>
      </c>
      <c r="I561" s="39">
        <v>5067.5</v>
      </c>
      <c r="J561" s="40">
        <v>2917.8</v>
      </c>
      <c r="K561" s="47">
        <v>76</v>
      </c>
      <c r="L561" s="19">
        <v>185</v>
      </c>
    </row>
    <row r="562" spans="1:12" ht="15" customHeight="1">
      <c r="A562">
        <f t="shared" si="8"/>
        <v>554</v>
      </c>
      <c r="B562" s="17" t="s">
        <v>573</v>
      </c>
      <c r="C562" s="29">
        <v>63</v>
      </c>
      <c r="D562" s="19">
        <v>1961</v>
      </c>
      <c r="E562" s="35">
        <v>5</v>
      </c>
      <c r="F562" s="41">
        <v>2</v>
      </c>
      <c r="G562" s="37">
        <v>2998.86</v>
      </c>
      <c r="H562" s="38">
        <v>2845</v>
      </c>
      <c r="I562" s="39">
        <v>2810</v>
      </c>
      <c r="J562" s="40">
        <v>1151</v>
      </c>
      <c r="K562" s="47">
        <v>34</v>
      </c>
      <c r="L562" s="19">
        <v>91</v>
      </c>
    </row>
    <row r="563" spans="1:12" ht="15" customHeight="1">
      <c r="A563">
        <f t="shared" si="8"/>
        <v>555</v>
      </c>
      <c r="B563" s="17" t="s">
        <v>574</v>
      </c>
      <c r="C563" s="29">
        <v>63</v>
      </c>
      <c r="D563" s="19">
        <v>1972</v>
      </c>
      <c r="E563" s="35">
        <v>6</v>
      </c>
      <c r="F563" s="41">
        <v>5</v>
      </c>
      <c r="G563" s="37">
        <v>5077.88</v>
      </c>
      <c r="H563" s="38">
        <v>4266.7</v>
      </c>
      <c r="I563" s="39">
        <v>4544.7</v>
      </c>
      <c r="J563" s="40">
        <v>3130.9</v>
      </c>
      <c r="K563" s="47">
        <v>102</v>
      </c>
      <c r="L563" s="19">
        <v>248</v>
      </c>
    </row>
    <row r="564" spans="1:12" ht="15" customHeight="1">
      <c r="A564">
        <f t="shared" si="8"/>
        <v>556</v>
      </c>
      <c r="B564" s="17" t="s">
        <v>575</v>
      </c>
      <c r="C564" s="29">
        <v>63</v>
      </c>
      <c r="D564" s="19">
        <v>1972</v>
      </c>
      <c r="E564" s="35">
        <v>9</v>
      </c>
      <c r="F564" s="41">
        <v>1</v>
      </c>
      <c r="G564" s="37">
        <v>2554.78</v>
      </c>
      <c r="H564" s="38">
        <v>2285.3</v>
      </c>
      <c r="I564" s="39">
        <v>2193.1</v>
      </c>
      <c r="J564" s="40">
        <v>1294.9</v>
      </c>
      <c r="K564" s="47">
        <v>54</v>
      </c>
      <c r="L564" s="19">
        <v>117</v>
      </c>
    </row>
    <row r="565" spans="1:12" ht="15" customHeight="1">
      <c r="A565">
        <f t="shared" si="8"/>
        <v>557</v>
      </c>
      <c r="B565" s="17" t="s">
        <v>576</v>
      </c>
      <c r="C565" s="29">
        <v>63</v>
      </c>
      <c r="D565" s="19">
        <v>1983</v>
      </c>
      <c r="E565" s="35">
        <v>9</v>
      </c>
      <c r="F565" s="41">
        <v>7</v>
      </c>
      <c r="G565" s="37">
        <v>15022.8</v>
      </c>
      <c r="H565" s="38">
        <v>12136.5</v>
      </c>
      <c r="I565" s="39">
        <v>13342</v>
      </c>
      <c r="J565" s="40">
        <v>7994</v>
      </c>
      <c r="K565" s="47">
        <v>232</v>
      </c>
      <c r="L565" s="19">
        <v>630</v>
      </c>
    </row>
    <row r="566" spans="1:12" ht="15" customHeight="1">
      <c r="A566">
        <f t="shared" si="8"/>
        <v>558</v>
      </c>
      <c r="B566" s="17" t="s">
        <v>577</v>
      </c>
      <c r="C566" s="29">
        <v>63</v>
      </c>
      <c r="D566" s="19">
        <v>1987</v>
      </c>
      <c r="E566" s="35">
        <v>9</v>
      </c>
      <c r="F566" s="41">
        <v>2</v>
      </c>
      <c r="G566" s="37">
        <v>4700.3</v>
      </c>
      <c r="H566" s="38">
        <v>4022.6</v>
      </c>
      <c r="I566" s="39">
        <v>3812.8</v>
      </c>
      <c r="J566" s="40">
        <v>2300.4</v>
      </c>
      <c r="K566" s="47">
        <v>68</v>
      </c>
      <c r="L566" s="19">
        <v>193</v>
      </c>
    </row>
    <row r="567" spans="1:12" ht="15" customHeight="1">
      <c r="A567">
        <f t="shared" si="8"/>
        <v>559</v>
      </c>
      <c r="B567" s="17" t="s">
        <v>578</v>
      </c>
      <c r="C567" s="29">
        <v>63</v>
      </c>
      <c r="D567" s="19">
        <v>1997</v>
      </c>
      <c r="E567" s="35">
        <v>10</v>
      </c>
      <c r="F567" s="41">
        <v>5</v>
      </c>
      <c r="G567" s="37">
        <v>12283.2</v>
      </c>
      <c r="H567" s="38">
        <v>11399.4</v>
      </c>
      <c r="I567" s="39">
        <v>10891.2</v>
      </c>
      <c r="J567" s="40">
        <v>6577.8</v>
      </c>
      <c r="K567" s="47">
        <v>200</v>
      </c>
      <c r="L567" s="19">
        <v>495</v>
      </c>
    </row>
    <row r="568" spans="1:12" ht="15" customHeight="1">
      <c r="A568">
        <f t="shared" si="8"/>
        <v>560</v>
      </c>
      <c r="B568" s="17" t="s">
        <v>579</v>
      </c>
      <c r="C568" s="29">
        <v>63</v>
      </c>
      <c r="D568" s="19">
        <v>1989</v>
      </c>
      <c r="E568" s="35">
        <v>5</v>
      </c>
      <c r="F568" s="41">
        <v>2</v>
      </c>
      <c r="G568" s="37">
        <v>3369.58</v>
      </c>
      <c r="H568" s="38">
        <v>3052.58</v>
      </c>
      <c r="I568" s="39">
        <v>1562.4</v>
      </c>
      <c r="J568" s="40">
        <v>1157.8</v>
      </c>
      <c r="K568" s="47">
        <v>32</v>
      </c>
      <c r="L568" s="19">
        <v>94</v>
      </c>
    </row>
    <row r="569" spans="1:12" ht="15" customHeight="1">
      <c r="A569">
        <f t="shared" si="8"/>
        <v>561</v>
      </c>
      <c r="B569" s="17" t="s">
        <v>580</v>
      </c>
      <c r="C569" s="29">
        <v>63</v>
      </c>
      <c r="D569" s="19">
        <v>1974</v>
      </c>
      <c r="E569" s="35">
        <v>5</v>
      </c>
      <c r="F569" s="41">
        <v>5</v>
      </c>
      <c r="G569" s="37">
        <v>6075.7</v>
      </c>
      <c r="H569" s="38">
        <v>5330.3</v>
      </c>
      <c r="I569" s="39">
        <v>4563.1</v>
      </c>
      <c r="J569" s="40">
        <v>3642</v>
      </c>
      <c r="K569" s="47">
        <v>100</v>
      </c>
      <c r="L569" s="19">
        <v>240</v>
      </c>
    </row>
    <row r="570" spans="1:12" ht="15" customHeight="1">
      <c r="A570">
        <f t="shared" si="8"/>
        <v>562</v>
      </c>
      <c r="B570" s="17" t="s">
        <v>581</v>
      </c>
      <c r="C570" s="29">
        <v>63</v>
      </c>
      <c r="D570" s="19">
        <v>1978</v>
      </c>
      <c r="E570" s="35">
        <v>9</v>
      </c>
      <c r="F570" s="41">
        <v>3</v>
      </c>
      <c r="G570" s="37">
        <v>11819.7</v>
      </c>
      <c r="H570" s="38">
        <v>7377.3</v>
      </c>
      <c r="I570" s="39">
        <v>6991.5</v>
      </c>
      <c r="J570" s="40">
        <v>4316.7</v>
      </c>
      <c r="K570" s="47">
        <v>152</v>
      </c>
      <c r="L570" s="19">
        <v>343</v>
      </c>
    </row>
    <row r="571" spans="1:12" ht="15" customHeight="1">
      <c r="A571">
        <f t="shared" si="8"/>
        <v>563</v>
      </c>
      <c r="B571" s="17" t="s">
        <v>582</v>
      </c>
      <c r="C571" s="29">
        <v>63</v>
      </c>
      <c r="D571" s="19">
        <v>1967</v>
      </c>
      <c r="E571" s="35">
        <v>5</v>
      </c>
      <c r="F571" s="41">
        <v>4</v>
      </c>
      <c r="G571" s="37">
        <v>3877.77</v>
      </c>
      <c r="H571" s="38">
        <v>3302.5</v>
      </c>
      <c r="I571" s="39">
        <v>3272</v>
      </c>
      <c r="J571" s="40">
        <v>2354.7</v>
      </c>
      <c r="K571" s="47">
        <v>71</v>
      </c>
      <c r="L571" s="19">
        <v>168</v>
      </c>
    </row>
    <row r="572" spans="1:12" ht="15" customHeight="1">
      <c r="A572">
        <f t="shared" si="8"/>
        <v>564</v>
      </c>
      <c r="B572" s="17" t="s">
        <v>583</v>
      </c>
      <c r="C572" s="29">
        <v>63</v>
      </c>
      <c r="D572" s="19">
        <v>1965</v>
      </c>
      <c r="E572" s="35">
        <v>5</v>
      </c>
      <c r="F572" s="41">
        <v>4</v>
      </c>
      <c r="G572" s="37">
        <v>3421.1</v>
      </c>
      <c r="H572" s="38">
        <v>3143.8</v>
      </c>
      <c r="I572" s="39">
        <v>2570.5</v>
      </c>
      <c r="J572" s="40">
        <v>1795</v>
      </c>
      <c r="K572" s="47">
        <v>65</v>
      </c>
      <c r="L572" s="19">
        <v>147</v>
      </c>
    </row>
    <row r="573" spans="1:12" ht="15" customHeight="1">
      <c r="A573">
        <f t="shared" si="8"/>
        <v>565</v>
      </c>
      <c r="B573" s="17" t="s">
        <v>584</v>
      </c>
      <c r="C573" s="29">
        <v>63</v>
      </c>
      <c r="D573" s="19">
        <v>1969</v>
      </c>
      <c r="E573" s="35">
        <v>5</v>
      </c>
      <c r="F573" s="41">
        <v>5</v>
      </c>
      <c r="G573" s="37">
        <v>6147.6</v>
      </c>
      <c r="H573" s="38">
        <v>4520</v>
      </c>
      <c r="I573" s="39">
        <v>4520</v>
      </c>
      <c r="J573" s="40">
        <v>3090.5</v>
      </c>
      <c r="K573" s="47">
        <v>100</v>
      </c>
      <c r="L573" s="19">
        <v>233</v>
      </c>
    </row>
    <row r="574" spans="1:12" ht="15" customHeight="1">
      <c r="A574">
        <f t="shared" si="8"/>
        <v>566</v>
      </c>
      <c r="B574" s="17" t="s">
        <v>585</v>
      </c>
      <c r="C574" s="29">
        <v>63</v>
      </c>
      <c r="D574" s="19">
        <v>1967</v>
      </c>
      <c r="E574" s="35">
        <v>5</v>
      </c>
      <c r="F574" s="41">
        <v>3</v>
      </c>
      <c r="G574" s="37">
        <v>4797.5</v>
      </c>
      <c r="H574" s="38">
        <v>3366.02</v>
      </c>
      <c r="I574" s="39">
        <v>3229.2</v>
      </c>
      <c r="J574" s="40">
        <v>1952.8</v>
      </c>
      <c r="K574" s="47">
        <v>70</v>
      </c>
      <c r="L574" s="19">
        <v>157</v>
      </c>
    </row>
    <row r="575" spans="1:12" ht="15" customHeight="1">
      <c r="A575">
        <f t="shared" si="8"/>
        <v>567</v>
      </c>
      <c r="B575" s="17" t="s">
        <v>586</v>
      </c>
      <c r="C575" s="29">
        <v>63</v>
      </c>
      <c r="D575" s="19">
        <v>1969</v>
      </c>
      <c r="E575" s="35">
        <v>5</v>
      </c>
      <c r="F575" s="41">
        <v>3</v>
      </c>
      <c r="G575" s="37">
        <v>5563</v>
      </c>
      <c r="H575" s="38">
        <v>3937.12</v>
      </c>
      <c r="I575" s="39">
        <v>3110.9</v>
      </c>
      <c r="J575" s="40">
        <v>2209.8</v>
      </c>
      <c r="K575" s="47">
        <v>70</v>
      </c>
      <c r="L575" s="19">
        <v>151</v>
      </c>
    </row>
    <row r="576" spans="1:12" ht="15" customHeight="1">
      <c r="A576">
        <f t="shared" si="8"/>
        <v>568</v>
      </c>
      <c r="B576" s="17" t="s">
        <v>587</v>
      </c>
      <c r="C576" s="29">
        <v>63</v>
      </c>
      <c r="D576" s="19">
        <v>1967</v>
      </c>
      <c r="E576" s="35">
        <v>5</v>
      </c>
      <c r="F576" s="41">
        <v>3</v>
      </c>
      <c r="G576" s="37">
        <v>5527.9</v>
      </c>
      <c r="H576" s="38">
        <v>3839.1</v>
      </c>
      <c r="I576" s="39">
        <v>3088.2</v>
      </c>
      <c r="J576" s="40">
        <v>2209.3</v>
      </c>
      <c r="K576" s="47">
        <v>67</v>
      </c>
      <c r="L576" s="19">
        <v>153</v>
      </c>
    </row>
    <row r="577" spans="1:12" ht="15" customHeight="1">
      <c r="A577">
        <f t="shared" si="8"/>
        <v>569</v>
      </c>
      <c r="B577" s="17" t="s">
        <v>588</v>
      </c>
      <c r="C577" s="29">
        <v>63</v>
      </c>
      <c r="D577" s="19">
        <v>1960</v>
      </c>
      <c r="E577" s="35">
        <v>6</v>
      </c>
      <c r="F577" s="41">
        <v>6</v>
      </c>
      <c r="G577" s="37">
        <v>10613.7</v>
      </c>
      <c r="H577" s="38">
        <v>7381.9</v>
      </c>
      <c r="I577" s="39">
        <v>7381.9</v>
      </c>
      <c r="J577" s="40">
        <v>3740.4</v>
      </c>
      <c r="K577" s="47">
        <v>120</v>
      </c>
      <c r="L577" s="19">
        <v>281</v>
      </c>
    </row>
    <row r="578" spans="1:12" ht="15" customHeight="1">
      <c r="A578">
        <f t="shared" si="8"/>
        <v>570</v>
      </c>
      <c r="B578" s="17" t="s">
        <v>589</v>
      </c>
      <c r="C578" s="29">
        <v>63</v>
      </c>
      <c r="D578" s="19">
        <v>1970</v>
      </c>
      <c r="E578" s="35">
        <v>5</v>
      </c>
      <c r="F578" s="41">
        <v>6</v>
      </c>
      <c r="G578" s="37">
        <v>6768.3</v>
      </c>
      <c r="H578" s="38">
        <v>5052.1</v>
      </c>
      <c r="I578" s="39">
        <v>5052.1</v>
      </c>
      <c r="J578" s="40">
        <v>3386.1</v>
      </c>
      <c r="K578" s="47">
        <v>113</v>
      </c>
      <c r="L578" s="19">
        <v>263</v>
      </c>
    </row>
    <row r="579" spans="1:12" ht="15" customHeight="1">
      <c r="A579">
        <f t="shared" si="8"/>
        <v>571</v>
      </c>
      <c r="B579" s="17" t="s">
        <v>590</v>
      </c>
      <c r="C579" s="29">
        <v>63</v>
      </c>
      <c r="D579" s="19">
        <v>1996</v>
      </c>
      <c r="E579" s="35">
        <v>10</v>
      </c>
      <c r="F579" s="41">
        <v>1</v>
      </c>
      <c r="G579" s="37">
        <v>5249.8</v>
      </c>
      <c r="H579" s="38">
        <v>3672</v>
      </c>
      <c r="I579" s="39">
        <v>3665.3</v>
      </c>
      <c r="J579" s="40">
        <v>1967</v>
      </c>
      <c r="K579" s="47">
        <v>55</v>
      </c>
      <c r="L579" s="19">
        <v>148</v>
      </c>
    </row>
    <row r="580" spans="1:12" ht="15" customHeight="1">
      <c r="A580">
        <f t="shared" si="8"/>
        <v>572</v>
      </c>
      <c r="B580" s="17" t="s">
        <v>591</v>
      </c>
      <c r="C580" s="29">
        <v>63</v>
      </c>
      <c r="D580" s="19">
        <v>1954</v>
      </c>
      <c r="E580" s="35">
        <v>2</v>
      </c>
      <c r="F580" s="41">
        <v>2</v>
      </c>
      <c r="G580" s="37">
        <v>745.9</v>
      </c>
      <c r="H580" s="38">
        <v>417.3</v>
      </c>
      <c r="I580" s="39">
        <v>417.3</v>
      </c>
      <c r="J580" s="40">
        <v>303.3</v>
      </c>
      <c r="K580" s="47">
        <v>8</v>
      </c>
      <c r="L580" s="19">
        <v>17</v>
      </c>
    </row>
    <row r="581" spans="1:12" ht="15" customHeight="1">
      <c r="A581">
        <f t="shared" si="8"/>
        <v>573</v>
      </c>
      <c r="B581" s="17" t="s">
        <v>592</v>
      </c>
      <c r="C581" s="29">
        <v>63</v>
      </c>
      <c r="D581" s="19">
        <v>1941</v>
      </c>
      <c r="E581" s="35">
        <v>4</v>
      </c>
      <c r="F581" s="41">
        <v>3</v>
      </c>
      <c r="G581" s="37">
        <v>3399.5</v>
      </c>
      <c r="H581" s="38">
        <v>1940.5</v>
      </c>
      <c r="I581" s="39">
        <v>1940.5</v>
      </c>
      <c r="J581" s="40">
        <v>1084.5</v>
      </c>
      <c r="K581" s="47">
        <v>24</v>
      </c>
      <c r="L581" s="19">
        <v>79</v>
      </c>
    </row>
    <row r="582" spans="1:12" ht="15" customHeight="1">
      <c r="A582">
        <f t="shared" si="8"/>
        <v>574</v>
      </c>
      <c r="B582" s="17" t="s">
        <v>593</v>
      </c>
      <c r="C582" s="29">
        <v>63</v>
      </c>
      <c r="D582" s="19">
        <v>1966</v>
      </c>
      <c r="E582" s="35">
        <v>5</v>
      </c>
      <c r="F582" s="41">
        <v>4</v>
      </c>
      <c r="G582" s="37">
        <v>4850.3</v>
      </c>
      <c r="H582" s="38">
        <v>4131.8</v>
      </c>
      <c r="I582" s="39">
        <v>4131.8</v>
      </c>
      <c r="J582" s="40">
        <v>2500.7</v>
      </c>
      <c r="K582" s="47">
        <v>74</v>
      </c>
      <c r="L582" s="19">
        <v>213</v>
      </c>
    </row>
    <row r="583" spans="1:12" ht="15" customHeight="1">
      <c r="A583">
        <f t="shared" si="8"/>
        <v>575</v>
      </c>
      <c r="B583" s="17" t="s">
        <v>594</v>
      </c>
      <c r="C583" s="29">
        <v>63</v>
      </c>
      <c r="D583" s="19">
        <v>1967</v>
      </c>
      <c r="E583" s="35">
        <v>5</v>
      </c>
      <c r="F583" s="41">
        <v>4</v>
      </c>
      <c r="G583" s="37">
        <v>5067.9</v>
      </c>
      <c r="H583" s="38">
        <v>3670</v>
      </c>
      <c r="I583" s="39">
        <v>3842.8</v>
      </c>
      <c r="J583" s="40">
        <v>2765</v>
      </c>
      <c r="K583" s="47">
        <v>80</v>
      </c>
      <c r="L583" s="19">
        <v>210</v>
      </c>
    </row>
    <row r="584" spans="1:12" ht="15" customHeight="1">
      <c r="A584">
        <f t="shared" si="8"/>
        <v>576</v>
      </c>
      <c r="B584" s="17" t="s">
        <v>595</v>
      </c>
      <c r="C584" s="29">
        <v>63</v>
      </c>
      <c r="D584" s="19">
        <v>1970</v>
      </c>
      <c r="E584" s="35">
        <v>5</v>
      </c>
      <c r="F584" s="41">
        <v>4</v>
      </c>
      <c r="G584" s="37">
        <v>5501.1</v>
      </c>
      <c r="H584" s="38">
        <v>3221.32</v>
      </c>
      <c r="I584" s="39">
        <v>2815.6</v>
      </c>
      <c r="J584" s="40">
        <v>1880.5</v>
      </c>
      <c r="K584" s="47">
        <v>56</v>
      </c>
      <c r="L584" s="19">
        <v>129</v>
      </c>
    </row>
    <row r="585" spans="1:12" ht="15" customHeight="1">
      <c r="A585">
        <f aca="true" t="shared" si="9" ref="A585:A648">1+A584</f>
        <v>577</v>
      </c>
      <c r="B585" s="17" t="s">
        <v>596</v>
      </c>
      <c r="C585" s="29">
        <v>63</v>
      </c>
      <c r="D585" s="19">
        <v>1967</v>
      </c>
      <c r="E585" s="35">
        <v>5</v>
      </c>
      <c r="F585" s="41">
        <v>4</v>
      </c>
      <c r="G585" s="37">
        <v>4595.4</v>
      </c>
      <c r="H585" s="38">
        <v>3405.12</v>
      </c>
      <c r="I585" s="39">
        <v>3138.9</v>
      </c>
      <c r="J585" s="40">
        <v>2058.9</v>
      </c>
      <c r="K585" s="47">
        <v>80</v>
      </c>
      <c r="L585" s="19">
        <v>181</v>
      </c>
    </row>
    <row r="586" spans="1:12" ht="15" customHeight="1">
      <c r="A586">
        <f t="shared" si="9"/>
        <v>578</v>
      </c>
      <c r="B586" s="17" t="s">
        <v>597</v>
      </c>
      <c r="C586" s="29">
        <v>63</v>
      </c>
      <c r="D586" s="29">
        <v>2001</v>
      </c>
      <c r="E586" s="35">
        <v>10</v>
      </c>
      <c r="F586" s="41">
        <v>1</v>
      </c>
      <c r="G586" s="37">
        <v>6618.3</v>
      </c>
      <c r="H586" s="38">
        <v>4054.3</v>
      </c>
      <c r="I586" s="39">
        <v>3772.3</v>
      </c>
      <c r="J586" s="40">
        <v>2103.6</v>
      </c>
      <c r="K586" s="47">
        <v>48</v>
      </c>
      <c r="L586" s="19">
        <v>150</v>
      </c>
    </row>
    <row r="587" spans="1:12" ht="15" customHeight="1">
      <c r="A587">
        <f t="shared" si="9"/>
        <v>579</v>
      </c>
      <c r="B587" s="17" t="s">
        <v>598</v>
      </c>
      <c r="C587" s="29">
        <v>63</v>
      </c>
      <c r="D587" s="19">
        <v>1960</v>
      </c>
      <c r="E587" s="35">
        <v>2</v>
      </c>
      <c r="F587" s="41">
        <v>2</v>
      </c>
      <c r="G587" s="37">
        <v>969.1</v>
      </c>
      <c r="H587" s="38">
        <v>637</v>
      </c>
      <c r="I587" s="39">
        <v>649</v>
      </c>
      <c r="J587" s="40">
        <v>457.4</v>
      </c>
      <c r="K587" s="47">
        <v>16</v>
      </c>
      <c r="L587" s="19">
        <v>32</v>
      </c>
    </row>
    <row r="588" spans="1:12" ht="15" customHeight="1">
      <c r="A588">
        <f t="shared" si="9"/>
        <v>580</v>
      </c>
      <c r="B588" s="17" t="s">
        <v>599</v>
      </c>
      <c r="C588" s="29">
        <v>63</v>
      </c>
      <c r="D588" s="19">
        <v>1985</v>
      </c>
      <c r="E588" s="35">
        <v>5</v>
      </c>
      <c r="F588" s="41">
        <v>3</v>
      </c>
      <c r="G588" s="37">
        <v>3309.8</v>
      </c>
      <c r="H588" s="38">
        <v>2338.4</v>
      </c>
      <c r="I588" s="39">
        <v>2400.8</v>
      </c>
      <c r="J588" s="40">
        <v>1196.1</v>
      </c>
      <c r="K588" s="47">
        <v>43</v>
      </c>
      <c r="L588" s="19">
        <v>103</v>
      </c>
    </row>
    <row r="589" spans="1:12" ht="15" customHeight="1">
      <c r="A589">
        <f t="shared" si="9"/>
        <v>581</v>
      </c>
      <c r="B589" s="17" t="s">
        <v>600</v>
      </c>
      <c r="C589" s="29">
        <v>63</v>
      </c>
      <c r="D589" s="19">
        <v>1958</v>
      </c>
      <c r="E589" s="35">
        <v>2</v>
      </c>
      <c r="F589" s="41">
        <v>2</v>
      </c>
      <c r="G589" s="37">
        <v>824.9</v>
      </c>
      <c r="H589" s="38">
        <v>504.8</v>
      </c>
      <c r="I589" s="39">
        <v>504.8</v>
      </c>
      <c r="J589" s="40">
        <v>331.4</v>
      </c>
      <c r="K589" s="47">
        <v>8</v>
      </c>
      <c r="L589" s="19">
        <v>28</v>
      </c>
    </row>
    <row r="590" spans="1:12" ht="15" customHeight="1">
      <c r="A590">
        <f t="shared" si="9"/>
        <v>582</v>
      </c>
      <c r="B590" s="17" t="s">
        <v>601</v>
      </c>
      <c r="C590" s="29">
        <v>63</v>
      </c>
      <c r="D590" s="19">
        <v>1933</v>
      </c>
      <c r="E590" s="35">
        <v>2</v>
      </c>
      <c r="F590" s="41">
        <v>2</v>
      </c>
      <c r="G590" s="37">
        <v>810.1</v>
      </c>
      <c r="H590" s="38">
        <v>483.7</v>
      </c>
      <c r="I590" s="39">
        <v>490</v>
      </c>
      <c r="J590" s="40">
        <v>324.4</v>
      </c>
      <c r="K590" s="47">
        <v>8</v>
      </c>
      <c r="L590" s="19">
        <v>37</v>
      </c>
    </row>
    <row r="591" spans="1:12" ht="15" customHeight="1">
      <c r="A591">
        <f t="shared" si="9"/>
        <v>583</v>
      </c>
      <c r="B591" s="17" t="s">
        <v>602</v>
      </c>
      <c r="C591" s="29">
        <v>63</v>
      </c>
      <c r="D591" s="19">
        <v>1933</v>
      </c>
      <c r="E591" s="35">
        <v>2</v>
      </c>
      <c r="F591" s="41">
        <v>2</v>
      </c>
      <c r="G591" s="37">
        <v>828.1</v>
      </c>
      <c r="H591" s="38">
        <v>508</v>
      </c>
      <c r="I591" s="39">
        <v>508</v>
      </c>
      <c r="J591" s="40">
        <v>335</v>
      </c>
      <c r="K591" s="47">
        <v>8</v>
      </c>
      <c r="L591" s="19">
        <v>28</v>
      </c>
    </row>
    <row r="592" spans="1:12" ht="15" customHeight="1">
      <c r="A592">
        <f t="shared" si="9"/>
        <v>584</v>
      </c>
      <c r="B592" s="17" t="s">
        <v>603</v>
      </c>
      <c r="C592" s="29">
        <v>63</v>
      </c>
      <c r="D592" s="19">
        <v>1957</v>
      </c>
      <c r="E592" s="35">
        <v>1</v>
      </c>
      <c r="F592" s="41">
        <v>2</v>
      </c>
      <c r="G592" s="37">
        <v>368.88</v>
      </c>
      <c r="H592" s="38">
        <v>145.2</v>
      </c>
      <c r="I592" s="39">
        <v>145.2</v>
      </c>
      <c r="J592" s="40">
        <v>107</v>
      </c>
      <c r="K592" s="47">
        <v>3</v>
      </c>
      <c r="L592" s="19">
        <v>8</v>
      </c>
    </row>
    <row r="593" spans="1:12" ht="15" customHeight="1">
      <c r="A593">
        <f t="shared" si="9"/>
        <v>585</v>
      </c>
      <c r="B593" s="17" t="s">
        <v>604</v>
      </c>
      <c r="C593" s="29">
        <v>63</v>
      </c>
      <c r="D593" s="19">
        <v>1957</v>
      </c>
      <c r="E593" s="35">
        <v>1</v>
      </c>
      <c r="F593" s="41">
        <v>2</v>
      </c>
      <c r="G593" s="37">
        <v>337.5</v>
      </c>
      <c r="H593" s="38">
        <v>133</v>
      </c>
      <c r="I593" s="39">
        <v>133</v>
      </c>
      <c r="J593" s="40">
        <v>104</v>
      </c>
      <c r="K593" s="47">
        <v>4</v>
      </c>
      <c r="L593" s="19">
        <v>13</v>
      </c>
    </row>
    <row r="594" spans="1:12" ht="15" customHeight="1">
      <c r="A594">
        <f t="shared" si="9"/>
        <v>586</v>
      </c>
      <c r="B594" s="17" t="s">
        <v>605</v>
      </c>
      <c r="C594" s="29">
        <v>63</v>
      </c>
      <c r="D594" s="19">
        <v>1978</v>
      </c>
      <c r="E594" s="35">
        <v>9</v>
      </c>
      <c r="F594" s="41">
        <v>1</v>
      </c>
      <c r="G594" s="37">
        <v>3204</v>
      </c>
      <c r="H594" s="38">
        <v>2542.9</v>
      </c>
      <c r="I594" s="39">
        <v>2389.9</v>
      </c>
      <c r="J594" s="40">
        <v>1425.4</v>
      </c>
      <c r="K594" s="47">
        <v>54</v>
      </c>
      <c r="L594" s="19">
        <v>121</v>
      </c>
    </row>
    <row r="595" spans="1:12" ht="15" customHeight="1">
      <c r="A595">
        <f t="shared" si="9"/>
        <v>587</v>
      </c>
      <c r="B595" s="17" t="s">
        <v>606</v>
      </c>
      <c r="C595" s="29">
        <v>63</v>
      </c>
      <c r="D595" s="19">
        <v>1941</v>
      </c>
      <c r="E595" s="35">
        <v>4</v>
      </c>
      <c r="F595" s="41">
        <v>2</v>
      </c>
      <c r="G595" s="37">
        <v>1717.5</v>
      </c>
      <c r="H595" s="38">
        <v>1126.1</v>
      </c>
      <c r="I595" s="39">
        <v>1126.1</v>
      </c>
      <c r="J595" s="40">
        <v>754.6</v>
      </c>
      <c r="K595" s="47">
        <v>16</v>
      </c>
      <c r="L595" s="19">
        <v>57</v>
      </c>
    </row>
    <row r="596" spans="1:12" ht="15" customHeight="1">
      <c r="A596">
        <f t="shared" si="9"/>
        <v>588</v>
      </c>
      <c r="B596" s="17" t="s">
        <v>607</v>
      </c>
      <c r="C596" s="29">
        <v>63</v>
      </c>
      <c r="D596" s="19">
        <v>1903</v>
      </c>
      <c r="E596" s="35">
        <v>3</v>
      </c>
      <c r="F596" s="41">
        <v>3</v>
      </c>
      <c r="G596" s="37">
        <v>1865.1</v>
      </c>
      <c r="H596" s="38">
        <v>885.5</v>
      </c>
      <c r="I596" s="39">
        <v>876.2</v>
      </c>
      <c r="J596" s="40">
        <v>600.5</v>
      </c>
      <c r="K596" s="47">
        <v>24</v>
      </c>
      <c r="L596" s="19">
        <v>54</v>
      </c>
    </row>
    <row r="597" spans="1:12" ht="15" customHeight="1">
      <c r="A597">
        <f t="shared" si="9"/>
        <v>589</v>
      </c>
      <c r="B597" s="17" t="s">
        <v>608</v>
      </c>
      <c r="C597" s="29">
        <v>63</v>
      </c>
      <c r="D597" s="19">
        <v>1903</v>
      </c>
      <c r="E597" s="35">
        <v>3</v>
      </c>
      <c r="F597" s="41">
        <v>3</v>
      </c>
      <c r="G597" s="37">
        <v>1154.9</v>
      </c>
      <c r="H597" s="38">
        <v>876.2</v>
      </c>
      <c r="I597" s="39">
        <v>885.5</v>
      </c>
      <c r="J597" s="40">
        <v>607.7</v>
      </c>
      <c r="K597" s="47">
        <v>24</v>
      </c>
      <c r="L597" s="19">
        <v>50</v>
      </c>
    </row>
    <row r="598" spans="1:12" ht="15" customHeight="1">
      <c r="A598">
        <f t="shared" si="9"/>
        <v>590</v>
      </c>
      <c r="B598" s="17" t="s">
        <v>609</v>
      </c>
      <c r="C598" s="29">
        <v>63</v>
      </c>
      <c r="D598" s="19">
        <v>1937</v>
      </c>
      <c r="E598" s="35">
        <v>3</v>
      </c>
      <c r="F598" s="41">
        <v>3</v>
      </c>
      <c r="G598" s="37">
        <v>1599.5</v>
      </c>
      <c r="H598" s="38">
        <v>1043</v>
      </c>
      <c r="I598" s="39">
        <v>1043</v>
      </c>
      <c r="J598" s="40">
        <v>763.9</v>
      </c>
      <c r="K598" s="47">
        <v>24</v>
      </c>
      <c r="L598" s="19">
        <v>67</v>
      </c>
    </row>
    <row r="599" spans="1:12" ht="15" customHeight="1">
      <c r="A599">
        <f t="shared" si="9"/>
        <v>591</v>
      </c>
      <c r="B599" s="17" t="s">
        <v>610</v>
      </c>
      <c r="C599" s="29">
        <v>63</v>
      </c>
      <c r="D599" s="19">
        <v>1981</v>
      </c>
      <c r="E599" s="35">
        <v>4</v>
      </c>
      <c r="F599" s="41">
        <v>1</v>
      </c>
      <c r="G599" s="37">
        <v>918.5</v>
      </c>
      <c r="H599" s="38">
        <v>803.8</v>
      </c>
      <c r="I599" s="39">
        <v>803.8</v>
      </c>
      <c r="J599" s="40">
        <v>562.2</v>
      </c>
      <c r="K599" s="47">
        <v>16</v>
      </c>
      <c r="L599" s="19">
        <v>43</v>
      </c>
    </row>
    <row r="600" spans="1:12" ht="15" customHeight="1">
      <c r="A600">
        <f t="shared" si="9"/>
        <v>592</v>
      </c>
      <c r="B600" s="17" t="s">
        <v>611</v>
      </c>
      <c r="C600" s="29">
        <v>63</v>
      </c>
      <c r="D600" s="19">
        <v>1932</v>
      </c>
      <c r="E600" s="35">
        <v>3</v>
      </c>
      <c r="F600" s="41">
        <v>3</v>
      </c>
      <c r="G600" s="37">
        <v>1616.5</v>
      </c>
      <c r="H600" s="38">
        <v>1060</v>
      </c>
      <c r="I600" s="39">
        <v>1060</v>
      </c>
      <c r="J600" s="40">
        <v>974.85</v>
      </c>
      <c r="K600" s="47">
        <v>24</v>
      </c>
      <c r="L600" s="19">
        <v>48</v>
      </c>
    </row>
    <row r="601" spans="1:12" ht="15" customHeight="1">
      <c r="A601">
        <f t="shared" si="9"/>
        <v>593</v>
      </c>
      <c r="B601" s="17" t="s">
        <v>612</v>
      </c>
      <c r="C601" s="29">
        <v>63</v>
      </c>
      <c r="D601" s="19">
        <v>1982</v>
      </c>
      <c r="E601" s="35">
        <v>5</v>
      </c>
      <c r="F601" s="41">
        <v>2</v>
      </c>
      <c r="G601" s="37">
        <v>1777.95</v>
      </c>
      <c r="H601" s="38">
        <v>1340.5</v>
      </c>
      <c r="I601" s="39">
        <v>1340.5</v>
      </c>
      <c r="J601" s="40">
        <v>745.3</v>
      </c>
      <c r="K601" s="47">
        <v>40</v>
      </c>
      <c r="L601" s="19">
        <v>77</v>
      </c>
    </row>
    <row r="602" spans="1:12" ht="15" customHeight="1">
      <c r="A602">
        <f t="shared" si="9"/>
        <v>594</v>
      </c>
      <c r="B602" s="17" t="s">
        <v>613</v>
      </c>
      <c r="C602" s="29">
        <v>63</v>
      </c>
      <c r="D602" s="19">
        <v>1931</v>
      </c>
      <c r="E602" s="35">
        <v>4</v>
      </c>
      <c r="F602" s="41">
        <v>3</v>
      </c>
      <c r="G602" s="37">
        <v>3934.3</v>
      </c>
      <c r="H602" s="38">
        <v>2437.3</v>
      </c>
      <c r="I602" s="39">
        <v>2413.7</v>
      </c>
      <c r="J602" s="40">
        <v>1480.8</v>
      </c>
      <c r="K602" s="47">
        <v>56</v>
      </c>
      <c r="L602" s="19">
        <v>121</v>
      </c>
    </row>
    <row r="603" spans="1:12" ht="15" customHeight="1">
      <c r="A603">
        <f t="shared" si="9"/>
        <v>595</v>
      </c>
      <c r="B603" s="17" t="s">
        <v>614</v>
      </c>
      <c r="C603" s="24">
        <v>5</v>
      </c>
      <c r="D603" s="50">
        <v>1916</v>
      </c>
      <c r="E603" s="35">
        <v>1</v>
      </c>
      <c r="F603" s="41">
        <v>1</v>
      </c>
      <c r="G603" s="37">
        <v>192</v>
      </c>
      <c r="H603" s="38">
        <v>143.1</v>
      </c>
      <c r="I603" s="39">
        <v>129.1</v>
      </c>
      <c r="J603" s="40">
        <v>101.5</v>
      </c>
      <c r="K603" s="35">
        <v>4</v>
      </c>
      <c r="L603" s="19">
        <v>12</v>
      </c>
    </row>
    <row r="604" spans="1:12" ht="15" customHeight="1">
      <c r="A604">
        <f t="shared" si="9"/>
        <v>596</v>
      </c>
      <c r="B604" s="17" t="s">
        <v>615</v>
      </c>
      <c r="C604" s="24">
        <v>5</v>
      </c>
      <c r="D604" s="50">
        <v>1917</v>
      </c>
      <c r="E604" s="35">
        <v>2</v>
      </c>
      <c r="F604" s="41">
        <v>1</v>
      </c>
      <c r="G604" s="37">
        <v>160.2</v>
      </c>
      <c r="H604" s="38">
        <v>156.2</v>
      </c>
      <c r="I604" s="39">
        <v>130.4</v>
      </c>
      <c r="J604" s="40">
        <v>118.9</v>
      </c>
      <c r="K604" s="35">
        <v>4</v>
      </c>
      <c r="L604" s="19">
        <v>10</v>
      </c>
    </row>
    <row r="605" spans="1:12" ht="15" customHeight="1">
      <c r="A605">
        <f t="shared" si="9"/>
        <v>597</v>
      </c>
      <c r="B605" s="17" t="s">
        <v>616</v>
      </c>
      <c r="C605" s="24">
        <v>5</v>
      </c>
      <c r="D605" s="50">
        <v>1917</v>
      </c>
      <c r="E605" s="35">
        <v>1</v>
      </c>
      <c r="F605" s="41">
        <v>1</v>
      </c>
      <c r="G605" s="37">
        <v>262.08</v>
      </c>
      <c r="H605" s="38">
        <v>175</v>
      </c>
      <c r="I605" s="39">
        <v>142.9</v>
      </c>
      <c r="J605" s="40">
        <v>134.6</v>
      </c>
      <c r="K605" s="35">
        <v>3</v>
      </c>
      <c r="L605" s="19">
        <v>4</v>
      </c>
    </row>
    <row r="606" spans="1:12" ht="15" customHeight="1">
      <c r="A606">
        <f t="shared" si="9"/>
        <v>598</v>
      </c>
      <c r="B606" s="17" t="s">
        <v>617</v>
      </c>
      <c r="C606" s="24">
        <v>5</v>
      </c>
      <c r="D606" s="50">
        <v>1917</v>
      </c>
      <c r="E606" s="35">
        <v>1</v>
      </c>
      <c r="F606" s="41">
        <v>1</v>
      </c>
      <c r="G606" s="37">
        <v>24.68</v>
      </c>
      <c r="H606" s="38">
        <v>24.68</v>
      </c>
      <c r="I606" s="39">
        <v>23</v>
      </c>
      <c r="J606" s="40">
        <v>17</v>
      </c>
      <c r="K606" s="35">
        <v>1</v>
      </c>
      <c r="L606" s="19">
        <v>1</v>
      </c>
    </row>
    <row r="607" spans="1:12" ht="15" customHeight="1">
      <c r="A607">
        <f t="shared" si="9"/>
        <v>599</v>
      </c>
      <c r="B607" s="17" t="s">
        <v>618</v>
      </c>
      <c r="C607" s="24">
        <v>5</v>
      </c>
      <c r="D607" s="50">
        <v>1917</v>
      </c>
      <c r="E607" s="35">
        <v>1</v>
      </c>
      <c r="F607" s="41">
        <v>42</v>
      </c>
      <c r="G607" s="37">
        <v>47.7</v>
      </c>
      <c r="H607" s="38">
        <v>42.1</v>
      </c>
      <c r="I607" s="39">
        <v>42.1</v>
      </c>
      <c r="J607" s="40">
        <v>34.9</v>
      </c>
      <c r="K607" s="35">
        <v>1</v>
      </c>
      <c r="L607" s="19">
        <v>4</v>
      </c>
    </row>
    <row r="608" spans="1:12" ht="15" customHeight="1">
      <c r="A608">
        <f t="shared" si="9"/>
        <v>600</v>
      </c>
      <c r="B608" s="17" t="s">
        <v>619</v>
      </c>
      <c r="C608" s="24">
        <v>5</v>
      </c>
      <c r="D608" s="50">
        <v>1917</v>
      </c>
      <c r="E608" s="35">
        <v>1</v>
      </c>
      <c r="F608" s="41">
        <v>1</v>
      </c>
      <c r="G608" s="37">
        <v>104.96</v>
      </c>
      <c r="H608" s="38">
        <v>87.4</v>
      </c>
      <c r="I608" s="39">
        <v>67.2</v>
      </c>
      <c r="J608" s="40">
        <v>45.7</v>
      </c>
      <c r="K608" s="35">
        <v>1</v>
      </c>
      <c r="L608" s="19">
        <v>1</v>
      </c>
    </row>
    <row r="609" spans="1:12" ht="15" customHeight="1">
      <c r="A609">
        <f t="shared" si="9"/>
        <v>601</v>
      </c>
      <c r="B609" s="17" t="s">
        <v>620</v>
      </c>
      <c r="C609" s="24">
        <v>5</v>
      </c>
      <c r="D609" s="50">
        <v>1916</v>
      </c>
      <c r="E609" s="35">
        <v>2</v>
      </c>
      <c r="F609" s="41">
        <v>1</v>
      </c>
      <c r="G609" s="37">
        <v>296.93</v>
      </c>
      <c r="H609" s="38">
        <v>216.5</v>
      </c>
      <c r="I609" s="39">
        <v>216.5</v>
      </c>
      <c r="J609" s="40">
        <v>150.2</v>
      </c>
      <c r="K609" s="35">
        <v>3</v>
      </c>
      <c r="L609" s="19">
        <v>19</v>
      </c>
    </row>
    <row r="610" spans="1:12" ht="15" customHeight="1">
      <c r="A610">
        <f t="shared" si="9"/>
        <v>602</v>
      </c>
      <c r="B610" s="17" t="s">
        <v>621</v>
      </c>
      <c r="C610" s="24">
        <v>5</v>
      </c>
      <c r="D610" s="50">
        <v>1916</v>
      </c>
      <c r="E610" s="35">
        <v>1</v>
      </c>
      <c r="F610" s="41">
        <v>1</v>
      </c>
      <c r="G610" s="37">
        <v>127.5</v>
      </c>
      <c r="H610" s="38">
        <v>110.1</v>
      </c>
      <c r="I610" s="39">
        <v>110.1</v>
      </c>
      <c r="J610" s="40">
        <v>77</v>
      </c>
      <c r="K610" s="35">
        <v>3</v>
      </c>
      <c r="L610" s="19">
        <v>8</v>
      </c>
    </row>
    <row r="611" spans="1:12" ht="15" customHeight="1">
      <c r="A611">
        <f t="shared" si="9"/>
        <v>603</v>
      </c>
      <c r="B611" s="17" t="s">
        <v>622</v>
      </c>
      <c r="C611" s="24">
        <v>5</v>
      </c>
      <c r="D611" s="50">
        <v>1917</v>
      </c>
      <c r="E611" s="35">
        <v>1</v>
      </c>
      <c r="F611" s="41">
        <v>1</v>
      </c>
      <c r="G611" s="37">
        <v>161.6</v>
      </c>
      <c r="H611" s="38">
        <v>151.2</v>
      </c>
      <c r="I611" s="39">
        <v>151.2</v>
      </c>
      <c r="J611" s="40">
        <v>111.9</v>
      </c>
      <c r="K611" s="35">
        <v>2</v>
      </c>
      <c r="L611" s="19">
        <v>14</v>
      </c>
    </row>
    <row r="612" spans="1:12" ht="15" customHeight="1">
      <c r="A612">
        <f t="shared" si="9"/>
        <v>604</v>
      </c>
      <c r="B612" s="17" t="s">
        <v>623</v>
      </c>
      <c r="C612" s="24">
        <v>5</v>
      </c>
      <c r="D612" s="50">
        <v>1917</v>
      </c>
      <c r="E612" s="35">
        <v>1</v>
      </c>
      <c r="F612" s="41">
        <v>1</v>
      </c>
      <c r="G612" s="37">
        <v>100.1</v>
      </c>
      <c r="H612" s="38">
        <v>83.6</v>
      </c>
      <c r="I612" s="39">
        <v>83.6</v>
      </c>
      <c r="J612" s="40">
        <v>72.5</v>
      </c>
      <c r="K612" s="35">
        <v>2</v>
      </c>
      <c r="L612" s="19">
        <v>4</v>
      </c>
    </row>
    <row r="613" spans="1:12" ht="15" customHeight="1">
      <c r="A613">
        <f t="shared" si="9"/>
        <v>605</v>
      </c>
      <c r="B613" s="17" t="s">
        <v>624</v>
      </c>
      <c r="C613" s="24">
        <v>5</v>
      </c>
      <c r="D613" s="50">
        <v>1917</v>
      </c>
      <c r="E613" s="35">
        <v>1</v>
      </c>
      <c r="F613" s="41">
        <v>2</v>
      </c>
      <c r="G613" s="37">
        <v>320.9</v>
      </c>
      <c r="H613" s="38">
        <v>105.5</v>
      </c>
      <c r="I613" s="39">
        <v>105.5</v>
      </c>
      <c r="J613" s="40">
        <v>72.1</v>
      </c>
      <c r="K613" s="35">
        <v>2</v>
      </c>
      <c r="L613" s="19">
        <v>8</v>
      </c>
    </row>
    <row r="614" spans="1:12" ht="15" customHeight="1">
      <c r="A614">
        <f t="shared" si="9"/>
        <v>606</v>
      </c>
      <c r="B614" s="17" t="s">
        <v>625</v>
      </c>
      <c r="C614" s="24">
        <v>5</v>
      </c>
      <c r="D614" s="50">
        <v>1917</v>
      </c>
      <c r="E614" s="35">
        <v>2</v>
      </c>
      <c r="F614" s="41">
        <v>1</v>
      </c>
      <c r="G614" s="37">
        <v>419.3</v>
      </c>
      <c r="H614" s="38">
        <v>313.8</v>
      </c>
      <c r="I614" s="39">
        <v>313.8</v>
      </c>
      <c r="J614" s="40">
        <v>209.1</v>
      </c>
      <c r="K614" s="35">
        <v>8</v>
      </c>
      <c r="L614" s="19">
        <v>11</v>
      </c>
    </row>
    <row r="615" spans="1:12" ht="15" customHeight="1">
      <c r="A615">
        <f t="shared" si="9"/>
        <v>607</v>
      </c>
      <c r="B615" s="17" t="s">
        <v>626</v>
      </c>
      <c r="C615" s="24">
        <v>5</v>
      </c>
      <c r="D615" s="50">
        <v>1917</v>
      </c>
      <c r="E615" s="35">
        <v>2</v>
      </c>
      <c r="F615" s="41">
        <v>2</v>
      </c>
      <c r="G615" s="37">
        <v>1175.7</v>
      </c>
      <c r="H615" s="38">
        <v>660</v>
      </c>
      <c r="I615" s="39">
        <v>660</v>
      </c>
      <c r="J615" s="40">
        <v>490</v>
      </c>
      <c r="K615" s="35">
        <v>9</v>
      </c>
      <c r="L615" s="19">
        <v>26</v>
      </c>
    </row>
    <row r="616" spans="1:12" ht="15" customHeight="1">
      <c r="A616">
        <f t="shared" si="9"/>
        <v>608</v>
      </c>
      <c r="B616" s="17" t="s">
        <v>627</v>
      </c>
      <c r="C616" s="24">
        <v>5</v>
      </c>
      <c r="D616" s="50">
        <v>1917</v>
      </c>
      <c r="E616" s="35">
        <v>2</v>
      </c>
      <c r="F616" s="41">
        <v>1</v>
      </c>
      <c r="G616" s="37">
        <v>289</v>
      </c>
      <c r="H616" s="38">
        <v>144.5</v>
      </c>
      <c r="I616" s="39">
        <v>144.5</v>
      </c>
      <c r="J616" s="40">
        <v>72</v>
      </c>
      <c r="K616" s="35">
        <v>2</v>
      </c>
      <c r="L616" s="19">
        <v>8</v>
      </c>
    </row>
    <row r="617" spans="1:12" ht="15" customHeight="1">
      <c r="A617">
        <f t="shared" si="9"/>
        <v>609</v>
      </c>
      <c r="B617" s="17" t="s">
        <v>628</v>
      </c>
      <c r="C617" s="24">
        <v>5</v>
      </c>
      <c r="D617" s="50">
        <v>1917</v>
      </c>
      <c r="E617" s="35">
        <v>2</v>
      </c>
      <c r="F617" s="41">
        <v>2</v>
      </c>
      <c r="G617" s="37">
        <v>518.3</v>
      </c>
      <c r="H617" s="38">
        <v>312.5</v>
      </c>
      <c r="I617" s="39">
        <v>312.5</v>
      </c>
      <c r="J617" s="40">
        <v>215</v>
      </c>
      <c r="K617" s="35">
        <v>6</v>
      </c>
      <c r="L617" s="19">
        <v>23</v>
      </c>
    </row>
    <row r="618" spans="1:12" ht="15" customHeight="1">
      <c r="A618">
        <f t="shared" si="9"/>
        <v>610</v>
      </c>
      <c r="B618" s="17" t="s">
        <v>629</v>
      </c>
      <c r="C618" s="24">
        <v>5</v>
      </c>
      <c r="D618" s="50">
        <v>1917</v>
      </c>
      <c r="E618" s="35">
        <v>1</v>
      </c>
      <c r="F618" s="41">
        <v>1</v>
      </c>
      <c r="G618" s="37">
        <v>153.6</v>
      </c>
      <c r="H618" s="38">
        <v>75.5</v>
      </c>
      <c r="I618" s="39">
        <v>75.5</v>
      </c>
      <c r="J618" s="40">
        <v>50.7</v>
      </c>
      <c r="K618" s="35">
        <v>1</v>
      </c>
      <c r="L618" s="19">
        <v>5</v>
      </c>
    </row>
    <row r="619" spans="1:12" ht="15" customHeight="1">
      <c r="A619">
        <f t="shared" si="9"/>
        <v>611</v>
      </c>
      <c r="B619" s="17" t="s">
        <v>630</v>
      </c>
      <c r="C619" s="24">
        <v>5</v>
      </c>
      <c r="D619" s="50">
        <v>1917</v>
      </c>
      <c r="E619" s="35">
        <v>1</v>
      </c>
      <c r="F619" s="41">
        <v>1</v>
      </c>
      <c r="G619" s="37">
        <v>236.8</v>
      </c>
      <c r="H619" s="38">
        <v>107.8</v>
      </c>
      <c r="I619" s="39">
        <v>107.8</v>
      </c>
      <c r="J619" s="40">
        <v>74.2</v>
      </c>
      <c r="K619" s="35">
        <v>1</v>
      </c>
      <c r="L619" s="19">
        <v>10</v>
      </c>
    </row>
    <row r="620" spans="1:12" ht="15" customHeight="1">
      <c r="A620">
        <f t="shared" si="9"/>
        <v>612</v>
      </c>
      <c r="B620" s="17" t="s">
        <v>631</v>
      </c>
      <c r="C620" s="24">
        <v>5</v>
      </c>
      <c r="D620" s="50">
        <v>1917</v>
      </c>
      <c r="E620" s="35">
        <v>1</v>
      </c>
      <c r="F620" s="41">
        <v>2</v>
      </c>
      <c r="G620" s="37">
        <v>194.7</v>
      </c>
      <c r="H620" s="38">
        <v>103.9</v>
      </c>
      <c r="I620" s="39">
        <v>103.9</v>
      </c>
      <c r="J620" s="40">
        <v>76.3</v>
      </c>
      <c r="K620" s="35">
        <v>2</v>
      </c>
      <c r="L620" s="19">
        <v>5</v>
      </c>
    </row>
    <row r="621" spans="1:12" ht="15" customHeight="1">
      <c r="A621">
        <f t="shared" si="9"/>
        <v>613</v>
      </c>
      <c r="B621" s="17" t="s">
        <v>632</v>
      </c>
      <c r="C621" s="24">
        <v>5</v>
      </c>
      <c r="D621" s="50">
        <v>1917</v>
      </c>
      <c r="E621" s="35">
        <v>2</v>
      </c>
      <c r="F621" s="41">
        <v>3</v>
      </c>
      <c r="G621" s="37">
        <v>1295.3</v>
      </c>
      <c r="H621" s="38">
        <v>769.4</v>
      </c>
      <c r="I621" s="39">
        <v>769.4</v>
      </c>
      <c r="J621" s="40">
        <v>506.4</v>
      </c>
      <c r="K621" s="35">
        <v>14</v>
      </c>
      <c r="L621" s="19">
        <v>42</v>
      </c>
    </row>
    <row r="622" spans="1:12" ht="15" customHeight="1">
      <c r="A622">
        <f t="shared" si="9"/>
        <v>614</v>
      </c>
      <c r="B622" s="17" t="s">
        <v>633</v>
      </c>
      <c r="C622" s="24">
        <v>5</v>
      </c>
      <c r="D622" s="50">
        <v>1917</v>
      </c>
      <c r="E622" s="35">
        <v>2</v>
      </c>
      <c r="F622" s="41">
        <v>2</v>
      </c>
      <c r="G622" s="37">
        <v>466.2</v>
      </c>
      <c r="H622" s="38">
        <v>287.5</v>
      </c>
      <c r="I622" s="39">
        <v>287.5</v>
      </c>
      <c r="J622" s="40">
        <v>155.4</v>
      </c>
      <c r="K622" s="35">
        <v>4</v>
      </c>
      <c r="L622" s="19">
        <v>6</v>
      </c>
    </row>
    <row r="623" spans="1:12" ht="15" customHeight="1">
      <c r="A623">
        <f t="shared" si="9"/>
        <v>615</v>
      </c>
      <c r="B623" s="17" t="s">
        <v>634</v>
      </c>
      <c r="C623" s="24">
        <v>5</v>
      </c>
      <c r="D623" s="50">
        <v>1917</v>
      </c>
      <c r="E623" s="35">
        <v>1</v>
      </c>
      <c r="F623" s="41">
        <v>2</v>
      </c>
      <c r="G623" s="37">
        <v>231.8</v>
      </c>
      <c r="H623" s="38">
        <v>81.6</v>
      </c>
      <c r="I623" s="39">
        <v>81.6</v>
      </c>
      <c r="J623" s="40">
        <v>72.4</v>
      </c>
      <c r="K623" s="35">
        <v>2</v>
      </c>
      <c r="L623" s="19">
        <v>10</v>
      </c>
    </row>
    <row r="624" spans="1:12" ht="15" customHeight="1">
      <c r="A624">
        <f t="shared" si="9"/>
        <v>616</v>
      </c>
      <c r="B624" s="17" t="s">
        <v>635</v>
      </c>
      <c r="C624" s="24">
        <v>5</v>
      </c>
      <c r="D624" s="50">
        <v>1917</v>
      </c>
      <c r="E624" s="35">
        <v>1</v>
      </c>
      <c r="F624" s="41">
        <v>2</v>
      </c>
      <c r="G624" s="37">
        <v>285.4</v>
      </c>
      <c r="H624" s="38">
        <v>131.5</v>
      </c>
      <c r="I624" s="39">
        <v>131.5</v>
      </c>
      <c r="J624" s="40">
        <v>97.4</v>
      </c>
      <c r="K624" s="35">
        <v>3</v>
      </c>
      <c r="L624" s="19">
        <v>10</v>
      </c>
    </row>
    <row r="625" spans="1:12" ht="15" customHeight="1">
      <c r="A625">
        <f t="shared" si="9"/>
        <v>617</v>
      </c>
      <c r="B625" s="17" t="s">
        <v>636</v>
      </c>
      <c r="C625" s="24">
        <v>5</v>
      </c>
      <c r="D625" s="50">
        <v>1917</v>
      </c>
      <c r="E625" s="35">
        <v>1</v>
      </c>
      <c r="F625" s="41">
        <v>1</v>
      </c>
      <c r="G625" s="37">
        <v>87.4</v>
      </c>
      <c r="H625" s="38">
        <v>31.9</v>
      </c>
      <c r="I625" s="39">
        <v>31.9</v>
      </c>
      <c r="J625" s="40">
        <v>21.2</v>
      </c>
      <c r="K625" s="35">
        <v>1</v>
      </c>
      <c r="L625" s="19">
        <v>1</v>
      </c>
    </row>
    <row r="626" spans="1:12" ht="15" customHeight="1">
      <c r="A626">
        <f t="shared" si="9"/>
        <v>618</v>
      </c>
      <c r="B626" s="17" t="s">
        <v>637</v>
      </c>
      <c r="C626" s="24">
        <v>5</v>
      </c>
      <c r="D626" s="50">
        <v>1917</v>
      </c>
      <c r="E626" s="35">
        <v>2</v>
      </c>
      <c r="F626" s="41">
        <v>1</v>
      </c>
      <c r="G626" s="37">
        <v>307.2</v>
      </c>
      <c r="H626" s="38">
        <v>161.5</v>
      </c>
      <c r="I626" s="39">
        <v>161.5</v>
      </c>
      <c r="J626" s="40">
        <v>125</v>
      </c>
      <c r="K626" s="35">
        <v>6</v>
      </c>
      <c r="L626" s="19">
        <v>18</v>
      </c>
    </row>
    <row r="627" spans="1:12" ht="15" customHeight="1">
      <c r="A627">
        <f t="shared" si="9"/>
        <v>619</v>
      </c>
      <c r="B627" s="17" t="s">
        <v>638</v>
      </c>
      <c r="C627" s="24">
        <v>5</v>
      </c>
      <c r="D627" s="50">
        <v>1917</v>
      </c>
      <c r="E627" s="35">
        <v>1</v>
      </c>
      <c r="F627" s="41">
        <v>1</v>
      </c>
      <c r="G627" s="37">
        <v>96.5</v>
      </c>
      <c r="H627" s="38">
        <v>40.3</v>
      </c>
      <c r="I627" s="39">
        <v>40.3</v>
      </c>
      <c r="J627" s="40">
        <v>29.5</v>
      </c>
      <c r="K627" s="35">
        <v>1</v>
      </c>
      <c r="L627" s="19">
        <v>1</v>
      </c>
    </row>
    <row r="628" spans="1:12" ht="15" customHeight="1">
      <c r="A628">
        <f t="shared" si="9"/>
        <v>620</v>
      </c>
      <c r="B628" s="17" t="s">
        <v>639</v>
      </c>
      <c r="C628" s="24">
        <v>5</v>
      </c>
      <c r="D628" s="50">
        <v>1917</v>
      </c>
      <c r="E628" s="35">
        <v>2</v>
      </c>
      <c r="F628" s="41">
        <v>2</v>
      </c>
      <c r="G628" s="37">
        <v>281</v>
      </c>
      <c r="H628" s="38">
        <v>155.6</v>
      </c>
      <c r="I628" s="39">
        <v>155.6</v>
      </c>
      <c r="J628" s="40">
        <v>113.1</v>
      </c>
      <c r="K628" s="35">
        <v>4</v>
      </c>
      <c r="L628" s="19">
        <v>10</v>
      </c>
    </row>
    <row r="629" spans="1:12" ht="15" customHeight="1">
      <c r="A629">
        <f t="shared" si="9"/>
        <v>621</v>
      </c>
      <c r="B629" s="17" t="s">
        <v>640</v>
      </c>
      <c r="C629" s="24">
        <v>5</v>
      </c>
      <c r="D629" s="50">
        <v>1917</v>
      </c>
      <c r="E629" s="35">
        <v>1</v>
      </c>
      <c r="F629" s="41">
        <v>1</v>
      </c>
      <c r="G629" s="37">
        <v>136.9</v>
      </c>
      <c r="H629" s="38">
        <v>52</v>
      </c>
      <c r="I629" s="39">
        <v>52</v>
      </c>
      <c r="J629" s="40">
        <v>31.2</v>
      </c>
      <c r="K629" s="35">
        <v>1</v>
      </c>
      <c r="L629" s="19">
        <v>5</v>
      </c>
    </row>
    <row r="630" spans="1:12" ht="15" customHeight="1">
      <c r="A630">
        <f t="shared" si="9"/>
        <v>622</v>
      </c>
      <c r="B630" s="17" t="s">
        <v>641</v>
      </c>
      <c r="C630" s="24">
        <v>5</v>
      </c>
      <c r="D630" s="50">
        <v>1917</v>
      </c>
      <c r="E630" s="35">
        <v>2</v>
      </c>
      <c r="F630" s="41">
        <v>2</v>
      </c>
      <c r="G630" s="37">
        <v>1109.9</v>
      </c>
      <c r="H630" s="38">
        <v>608</v>
      </c>
      <c r="I630" s="39">
        <v>608</v>
      </c>
      <c r="J630" s="40">
        <v>414.9</v>
      </c>
      <c r="K630" s="35">
        <v>4</v>
      </c>
      <c r="L630" s="19">
        <v>29</v>
      </c>
    </row>
    <row r="631" spans="1:12" ht="15" customHeight="1">
      <c r="A631">
        <f t="shared" si="9"/>
        <v>623</v>
      </c>
      <c r="B631" s="17" t="s">
        <v>642</v>
      </c>
      <c r="C631" s="24">
        <v>5</v>
      </c>
      <c r="D631" s="50">
        <v>1917</v>
      </c>
      <c r="E631" s="35">
        <v>2</v>
      </c>
      <c r="F631" s="41">
        <v>2</v>
      </c>
      <c r="G631" s="37">
        <v>827.2</v>
      </c>
      <c r="H631" s="38">
        <v>498.5</v>
      </c>
      <c r="I631" s="39">
        <v>498.5</v>
      </c>
      <c r="J631" s="40">
        <v>343.7</v>
      </c>
      <c r="K631" s="35">
        <v>5</v>
      </c>
      <c r="L631" s="19">
        <v>24</v>
      </c>
    </row>
    <row r="632" spans="1:12" ht="15" customHeight="1">
      <c r="A632">
        <f t="shared" si="9"/>
        <v>624</v>
      </c>
      <c r="B632" s="17" t="s">
        <v>643</v>
      </c>
      <c r="C632" s="24">
        <v>5</v>
      </c>
      <c r="D632" s="50">
        <v>1917</v>
      </c>
      <c r="E632" s="35">
        <v>2</v>
      </c>
      <c r="F632" s="41">
        <v>2</v>
      </c>
      <c r="G632" s="37">
        <v>251.2</v>
      </c>
      <c r="H632" s="38">
        <v>171.2</v>
      </c>
      <c r="I632" s="39">
        <v>171.2</v>
      </c>
      <c r="J632" s="40">
        <v>108.7</v>
      </c>
      <c r="K632" s="35">
        <v>3</v>
      </c>
      <c r="L632" s="19">
        <v>3</v>
      </c>
    </row>
    <row r="633" spans="1:12" ht="15" customHeight="1">
      <c r="A633">
        <f t="shared" si="9"/>
        <v>625</v>
      </c>
      <c r="B633" s="17" t="s">
        <v>644</v>
      </c>
      <c r="C633" s="24">
        <v>5</v>
      </c>
      <c r="D633" s="50">
        <v>1916</v>
      </c>
      <c r="E633" s="35">
        <v>2</v>
      </c>
      <c r="F633" s="41">
        <v>1</v>
      </c>
      <c r="G633" s="37">
        <v>107.2</v>
      </c>
      <c r="H633" s="38">
        <v>49.5</v>
      </c>
      <c r="I633" s="39">
        <v>49.5</v>
      </c>
      <c r="J633" s="40">
        <v>40.2</v>
      </c>
      <c r="K633" s="35">
        <v>2</v>
      </c>
      <c r="L633" s="19">
        <v>2</v>
      </c>
    </row>
    <row r="634" spans="1:12" ht="15" customHeight="1">
      <c r="A634">
        <f t="shared" si="9"/>
        <v>626</v>
      </c>
      <c r="B634" s="17" t="s">
        <v>645</v>
      </c>
      <c r="C634" s="24">
        <v>5</v>
      </c>
      <c r="D634" s="50">
        <v>1917</v>
      </c>
      <c r="E634" s="35">
        <v>1</v>
      </c>
      <c r="F634" s="41">
        <v>2</v>
      </c>
      <c r="G634" s="37">
        <v>168</v>
      </c>
      <c r="H634" s="38">
        <v>84</v>
      </c>
      <c r="I634" s="39">
        <v>84</v>
      </c>
      <c r="J634" s="40">
        <v>77</v>
      </c>
      <c r="K634" s="35">
        <v>3</v>
      </c>
      <c r="L634" s="19">
        <v>3</v>
      </c>
    </row>
    <row r="635" spans="1:12" ht="15" customHeight="1">
      <c r="A635">
        <f t="shared" si="9"/>
        <v>627</v>
      </c>
      <c r="B635" s="17" t="s">
        <v>646</v>
      </c>
      <c r="C635" s="24">
        <v>5</v>
      </c>
      <c r="D635" s="50">
        <v>1917</v>
      </c>
      <c r="E635" s="35">
        <v>1</v>
      </c>
      <c r="F635" s="41">
        <v>2</v>
      </c>
      <c r="G635" s="37">
        <v>114</v>
      </c>
      <c r="H635" s="38">
        <v>57</v>
      </c>
      <c r="I635" s="39">
        <v>57</v>
      </c>
      <c r="J635" s="40">
        <v>44</v>
      </c>
      <c r="K635" s="35">
        <v>2</v>
      </c>
      <c r="L635" s="19">
        <v>4</v>
      </c>
    </row>
    <row r="636" spans="1:12" ht="15" customHeight="1">
      <c r="A636">
        <f t="shared" si="9"/>
        <v>628</v>
      </c>
      <c r="B636" s="17" t="s">
        <v>647</v>
      </c>
      <c r="C636" s="24">
        <v>5</v>
      </c>
      <c r="D636" s="50">
        <v>1917</v>
      </c>
      <c r="E636" s="35">
        <v>2</v>
      </c>
      <c r="F636" s="41">
        <v>3</v>
      </c>
      <c r="G636" s="37">
        <v>268</v>
      </c>
      <c r="H636" s="38">
        <v>129</v>
      </c>
      <c r="I636" s="39">
        <v>129</v>
      </c>
      <c r="J636" s="40">
        <v>176</v>
      </c>
      <c r="K636" s="35">
        <v>2</v>
      </c>
      <c r="L636" s="19">
        <v>5</v>
      </c>
    </row>
    <row r="637" spans="1:12" ht="15" customHeight="1">
      <c r="A637">
        <f t="shared" si="9"/>
        <v>629</v>
      </c>
      <c r="B637" s="17" t="s">
        <v>648</v>
      </c>
      <c r="C637" s="24">
        <v>5</v>
      </c>
      <c r="D637" s="50">
        <v>1917</v>
      </c>
      <c r="E637" s="35">
        <v>2</v>
      </c>
      <c r="F637" s="41">
        <v>2</v>
      </c>
      <c r="G637" s="37">
        <v>249.4</v>
      </c>
      <c r="H637" s="38">
        <v>153.5</v>
      </c>
      <c r="I637" s="39">
        <v>153.5</v>
      </c>
      <c r="J637" s="40">
        <v>103.7</v>
      </c>
      <c r="K637" s="35">
        <v>5</v>
      </c>
      <c r="L637" s="19">
        <v>12</v>
      </c>
    </row>
    <row r="638" spans="1:12" ht="15" customHeight="1">
      <c r="A638">
        <f t="shared" si="9"/>
        <v>630</v>
      </c>
      <c r="B638" s="17" t="s">
        <v>649</v>
      </c>
      <c r="C638" s="24">
        <v>5</v>
      </c>
      <c r="D638" s="50">
        <v>1917</v>
      </c>
      <c r="E638" s="35">
        <v>1</v>
      </c>
      <c r="F638" s="41">
        <v>2</v>
      </c>
      <c r="G638" s="37">
        <v>331.7</v>
      </c>
      <c r="H638" s="38">
        <v>133.6</v>
      </c>
      <c r="I638" s="39">
        <v>31.9</v>
      </c>
      <c r="J638" s="40">
        <v>22.5</v>
      </c>
      <c r="K638" s="35">
        <v>1</v>
      </c>
      <c r="L638" s="19">
        <v>2</v>
      </c>
    </row>
    <row r="639" spans="1:12" ht="15" customHeight="1">
      <c r="A639">
        <f t="shared" si="9"/>
        <v>631</v>
      </c>
      <c r="B639" s="17" t="s">
        <v>650</v>
      </c>
      <c r="C639" s="24">
        <v>5</v>
      </c>
      <c r="D639" s="50">
        <v>1917</v>
      </c>
      <c r="E639" s="35">
        <v>1</v>
      </c>
      <c r="F639" s="41">
        <v>1</v>
      </c>
      <c r="G639" s="37">
        <v>134.7</v>
      </c>
      <c r="H639" s="38">
        <v>66.8</v>
      </c>
      <c r="I639" s="39">
        <v>66.8</v>
      </c>
      <c r="J639" s="40">
        <v>58.9</v>
      </c>
      <c r="K639" s="35">
        <v>1</v>
      </c>
      <c r="L639" s="19">
        <v>1</v>
      </c>
    </row>
    <row r="640" spans="1:12" ht="15" customHeight="1">
      <c r="A640">
        <f t="shared" si="9"/>
        <v>632</v>
      </c>
      <c r="B640" s="17" t="s">
        <v>651</v>
      </c>
      <c r="C640" s="24">
        <v>5</v>
      </c>
      <c r="D640" s="50">
        <v>1917</v>
      </c>
      <c r="E640" s="35">
        <v>2</v>
      </c>
      <c r="F640" s="41">
        <v>2</v>
      </c>
      <c r="G640" s="37">
        <v>1005.4</v>
      </c>
      <c r="H640" s="38">
        <v>607.2</v>
      </c>
      <c r="I640" s="39">
        <v>607.2</v>
      </c>
      <c r="J640" s="40">
        <v>430.4</v>
      </c>
      <c r="K640" s="35">
        <v>5</v>
      </c>
      <c r="L640" s="19">
        <v>36</v>
      </c>
    </row>
    <row r="641" spans="1:12" ht="15" customHeight="1">
      <c r="A641">
        <f t="shared" si="9"/>
        <v>633</v>
      </c>
      <c r="B641" s="17" t="s">
        <v>652</v>
      </c>
      <c r="C641" s="24">
        <v>5</v>
      </c>
      <c r="D641" s="50">
        <v>1917</v>
      </c>
      <c r="E641" s="35">
        <v>2</v>
      </c>
      <c r="F641" s="41">
        <v>2</v>
      </c>
      <c r="G641" s="37">
        <v>493.6</v>
      </c>
      <c r="H641" s="38">
        <v>240.5</v>
      </c>
      <c r="I641" s="39">
        <v>240.5</v>
      </c>
      <c r="J641" s="40">
        <v>83.4</v>
      </c>
      <c r="K641" s="35">
        <v>2</v>
      </c>
      <c r="L641" s="19">
        <v>7</v>
      </c>
    </row>
    <row r="642" spans="1:12" ht="15" customHeight="1">
      <c r="A642">
        <f t="shared" si="9"/>
        <v>634</v>
      </c>
      <c r="B642" s="17" t="s">
        <v>653</v>
      </c>
      <c r="C642" s="24">
        <v>5</v>
      </c>
      <c r="D642" s="50">
        <v>1917</v>
      </c>
      <c r="E642" s="35">
        <v>2</v>
      </c>
      <c r="F642" s="41">
        <v>2</v>
      </c>
      <c r="G642" s="37">
        <v>1298.1</v>
      </c>
      <c r="H642" s="38">
        <v>665.3</v>
      </c>
      <c r="I642" s="39">
        <v>665.3</v>
      </c>
      <c r="J642" s="40">
        <v>405.5</v>
      </c>
      <c r="K642" s="35">
        <v>15</v>
      </c>
      <c r="L642" s="19">
        <v>30</v>
      </c>
    </row>
    <row r="643" spans="1:12" ht="15" customHeight="1">
      <c r="A643">
        <f t="shared" si="9"/>
        <v>635</v>
      </c>
      <c r="B643" s="17" t="s">
        <v>654</v>
      </c>
      <c r="C643" s="24">
        <v>5</v>
      </c>
      <c r="D643" s="50">
        <v>1917</v>
      </c>
      <c r="E643" s="35">
        <v>2</v>
      </c>
      <c r="F643" s="41">
        <v>3</v>
      </c>
      <c r="G643" s="37">
        <v>523.4</v>
      </c>
      <c r="H643" s="38">
        <v>296</v>
      </c>
      <c r="I643" s="39">
        <v>296</v>
      </c>
      <c r="J643" s="40">
        <v>205.9</v>
      </c>
      <c r="K643" s="35">
        <v>6</v>
      </c>
      <c r="L643" s="19">
        <v>21</v>
      </c>
    </row>
    <row r="644" spans="1:12" ht="15" customHeight="1">
      <c r="A644">
        <f t="shared" si="9"/>
        <v>636</v>
      </c>
      <c r="B644" s="17" t="s">
        <v>655</v>
      </c>
      <c r="C644" s="24">
        <v>5</v>
      </c>
      <c r="D644" s="50">
        <v>1917</v>
      </c>
      <c r="E644" s="35">
        <v>2</v>
      </c>
      <c r="F644" s="41">
        <v>1</v>
      </c>
      <c r="G644" s="37">
        <v>264.9</v>
      </c>
      <c r="H644" s="38">
        <v>130.1</v>
      </c>
      <c r="I644" s="39">
        <v>130.1</v>
      </c>
      <c r="J644" s="40">
        <v>101.4</v>
      </c>
      <c r="K644" s="35">
        <v>4</v>
      </c>
      <c r="L644" s="19">
        <v>6</v>
      </c>
    </row>
    <row r="645" spans="1:12" ht="15" customHeight="1">
      <c r="A645">
        <f t="shared" si="9"/>
        <v>637</v>
      </c>
      <c r="B645" s="17" t="s">
        <v>656</v>
      </c>
      <c r="C645" s="24">
        <v>5</v>
      </c>
      <c r="D645" s="50">
        <v>1917</v>
      </c>
      <c r="E645" s="35">
        <v>1</v>
      </c>
      <c r="F645" s="41">
        <v>2</v>
      </c>
      <c r="G645" s="37">
        <v>339.8</v>
      </c>
      <c r="H645" s="38">
        <v>157.7</v>
      </c>
      <c r="I645" s="39">
        <v>157.7</v>
      </c>
      <c r="J645" s="40">
        <v>107.4</v>
      </c>
      <c r="K645" s="35">
        <v>3</v>
      </c>
      <c r="L645" s="19">
        <v>6</v>
      </c>
    </row>
    <row r="646" spans="1:12" ht="15" customHeight="1">
      <c r="A646">
        <f t="shared" si="9"/>
        <v>638</v>
      </c>
      <c r="B646" s="17" t="s">
        <v>657</v>
      </c>
      <c r="C646" s="24">
        <v>5</v>
      </c>
      <c r="D646" s="50">
        <v>1917</v>
      </c>
      <c r="E646" s="35">
        <v>2</v>
      </c>
      <c r="F646" s="41">
        <v>2</v>
      </c>
      <c r="G646" s="37">
        <v>969.6</v>
      </c>
      <c r="H646" s="38">
        <v>531.8</v>
      </c>
      <c r="I646" s="39">
        <v>343.4</v>
      </c>
      <c r="J646" s="40">
        <v>241.6</v>
      </c>
      <c r="K646" s="35">
        <v>6</v>
      </c>
      <c r="L646" s="19">
        <v>19</v>
      </c>
    </row>
    <row r="647" spans="1:12" ht="15" customHeight="1">
      <c r="A647">
        <f t="shared" si="9"/>
        <v>639</v>
      </c>
      <c r="B647" s="17" t="s">
        <v>658</v>
      </c>
      <c r="C647" s="24">
        <v>5</v>
      </c>
      <c r="D647" s="50">
        <v>1917</v>
      </c>
      <c r="E647" s="35">
        <v>2</v>
      </c>
      <c r="F647" s="41">
        <v>2</v>
      </c>
      <c r="G647" s="37">
        <v>413.7</v>
      </c>
      <c r="H647" s="38">
        <v>242</v>
      </c>
      <c r="I647" s="39">
        <v>223</v>
      </c>
      <c r="J647" s="40">
        <v>143</v>
      </c>
      <c r="K647" s="35">
        <v>4</v>
      </c>
      <c r="L647" s="19">
        <v>16</v>
      </c>
    </row>
    <row r="648" spans="1:12" ht="15" customHeight="1">
      <c r="A648">
        <f t="shared" si="9"/>
        <v>640</v>
      </c>
      <c r="B648" s="17" t="s">
        <v>659</v>
      </c>
      <c r="C648" s="24">
        <v>5</v>
      </c>
      <c r="D648" s="50">
        <v>1917</v>
      </c>
      <c r="E648" s="35">
        <v>2</v>
      </c>
      <c r="F648" s="41">
        <v>1</v>
      </c>
      <c r="G648" s="37">
        <v>621.6</v>
      </c>
      <c r="H648" s="38">
        <v>288</v>
      </c>
      <c r="I648" s="39">
        <v>0</v>
      </c>
      <c r="J648" s="40">
        <v>197</v>
      </c>
      <c r="K648" s="35">
        <v>7</v>
      </c>
      <c r="L648" s="19">
        <v>3</v>
      </c>
    </row>
    <row r="649" spans="1:12" ht="15" customHeight="1">
      <c r="A649">
        <f aca="true" t="shared" si="10" ref="A649:A712">1+A648</f>
        <v>641</v>
      </c>
      <c r="B649" s="17" t="s">
        <v>660</v>
      </c>
      <c r="C649" s="24">
        <v>5</v>
      </c>
      <c r="D649" s="50">
        <v>1877</v>
      </c>
      <c r="E649" s="35">
        <v>1</v>
      </c>
      <c r="F649" s="41">
        <v>1</v>
      </c>
      <c r="G649" s="37">
        <v>207</v>
      </c>
      <c r="H649" s="38">
        <v>31</v>
      </c>
      <c r="I649" s="39">
        <v>31</v>
      </c>
      <c r="J649" s="40">
        <v>25.5</v>
      </c>
      <c r="K649" s="35">
        <v>1</v>
      </c>
      <c r="L649" s="19">
        <v>5</v>
      </c>
    </row>
    <row r="650" spans="1:12" ht="15" customHeight="1">
      <c r="A650">
        <f t="shared" si="10"/>
        <v>642</v>
      </c>
      <c r="B650" s="17" t="s">
        <v>661</v>
      </c>
      <c r="C650" s="24">
        <v>5</v>
      </c>
      <c r="D650" s="50">
        <v>1916</v>
      </c>
      <c r="E650" s="35">
        <v>2</v>
      </c>
      <c r="F650" s="41">
        <v>2</v>
      </c>
      <c r="G650" s="37">
        <v>419.4</v>
      </c>
      <c r="H650" s="38">
        <v>216.8</v>
      </c>
      <c r="I650" s="39">
        <v>216.8</v>
      </c>
      <c r="J650" s="40">
        <v>148.4</v>
      </c>
      <c r="K650" s="35">
        <v>2</v>
      </c>
      <c r="L650" s="19">
        <v>4</v>
      </c>
    </row>
    <row r="651" spans="1:12" ht="15" customHeight="1">
      <c r="A651">
        <f t="shared" si="10"/>
        <v>643</v>
      </c>
      <c r="B651" s="17" t="s">
        <v>662</v>
      </c>
      <c r="C651" s="24">
        <v>5</v>
      </c>
      <c r="D651" s="50">
        <v>1916</v>
      </c>
      <c r="E651" s="35">
        <v>2</v>
      </c>
      <c r="F651" s="41">
        <v>2</v>
      </c>
      <c r="G651" s="37">
        <v>459.14</v>
      </c>
      <c r="H651" s="38">
        <v>242.34</v>
      </c>
      <c r="I651" s="39">
        <v>242.3</v>
      </c>
      <c r="J651" s="40">
        <v>179.3</v>
      </c>
      <c r="K651" s="35">
        <v>4</v>
      </c>
      <c r="L651" s="19">
        <v>17</v>
      </c>
    </row>
    <row r="652" spans="1:12" ht="15" customHeight="1">
      <c r="A652">
        <f t="shared" si="10"/>
        <v>644</v>
      </c>
      <c r="B652" s="17" t="s">
        <v>663</v>
      </c>
      <c r="C652" s="24">
        <v>5</v>
      </c>
      <c r="D652" s="50">
        <v>1916</v>
      </c>
      <c r="E652" s="35">
        <v>1</v>
      </c>
      <c r="F652" s="41">
        <v>1</v>
      </c>
      <c r="G652" s="37">
        <v>86.5</v>
      </c>
      <c r="H652" s="38">
        <v>36.8</v>
      </c>
      <c r="I652" s="39">
        <v>36.8</v>
      </c>
      <c r="J652" s="40">
        <v>28.9</v>
      </c>
      <c r="K652" s="35">
        <v>1</v>
      </c>
      <c r="L652" s="19">
        <v>2</v>
      </c>
    </row>
    <row r="653" spans="1:12" ht="15" customHeight="1">
      <c r="A653">
        <f t="shared" si="10"/>
        <v>645</v>
      </c>
      <c r="B653" s="17" t="s">
        <v>664</v>
      </c>
      <c r="C653" s="24">
        <v>5</v>
      </c>
      <c r="D653" s="50">
        <v>1916</v>
      </c>
      <c r="E653" s="35">
        <v>1</v>
      </c>
      <c r="F653" s="41">
        <v>1</v>
      </c>
      <c r="G653" s="37">
        <v>127.6</v>
      </c>
      <c r="H653" s="38">
        <v>29</v>
      </c>
      <c r="I653" s="39">
        <v>29</v>
      </c>
      <c r="J653" s="40">
        <v>23.4</v>
      </c>
      <c r="K653" s="35">
        <v>1</v>
      </c>
      <c r="L653" s="19">
        <v>1</v>
      </c>
    </row>
    <row r="654" spans="1:12" ht="15" customHeight="1">
      <c r="A654">
        <f t="shared" si="10"/>
        <v>646</v>
      </c>
      <c r="B654" s="17" t="s">
        <v>665</v>
      </c>
      <c r="C654" s="24">
        <v>5</v>
      </c>
      <c r="D654" s="50">
        <v>1916</v>
      </c>
      <c r="E654" s="35">
        <v>2</v>
      </c>
      <c r="F654" s="41">
        <v>2</v>
      </c>
      <c r="G654" s="37">
        <v>670.8</v>
      </c>
      <c r="H654" s="38">
        <v>342.1</v>
      </c>
      <c r="I654" s="39">
        <v>342.1</v>
      </c>
      <c r="J654" s="40">
        <v>203.9</v>
      </c>
      <c r="K654" s="35">
        <v>5</v>
      </c>
      <c r="L654" s="19">
        <v>16</v>
      </c>
    </row>
    <row r="655" spans="1:12" ht="15" customHeight="1">
      <c r="A655">
        <f t="shared" si="10"/>
        <v>647</v>
      </c>
      <c r="B655" s="17" t="s">
        <v>666</v>
      </c>
      <c r="C655" s="24">
        <v>5</v>
      </c>
      <c r="D655" s="50">
        <v>1916</v>
      </c>
      <c r="E655" s="35">
        <v>2</v>
      </c>
      <c r="F655" s="41">
        <v>3</v>
      </c>
      <c r="G655" s="37">
        <v>369.7</v>
      </c>
      <c r="H655" s="38">
        <v>156.8</v>
      </c>
      <c r="I655" s="39">
        <v>156.8</v>
      </c>
      <c r="J655" s="40">
        <v>111.4</v>
      </c>
      <c r="K655" s="35">
        <v>6</v>
      </c>
      <c r="L655" s="19">
        <v>17</v>
      </c>
    </row>
    <row r="656" spans="1:12" ht="15" customHeight="1">
      <c r="A656">
        <f t="shared" si="10"/>
        <v>648</v>
      </c>
      <c r="B656" s="17" t="s">
        <v>667</v>
      </c>
      <c r="C656" s="24">
        <v>5</v>
      </c>
      <c r="D656" s="50">
        <v>1917</v>
      </c>
      <c r="E656" s="35">
        <v>1</v>
      </c>
      <c r="F656" s="41">
        <v>1</v>
      </c>
      <c r="G656" s="37">
        <v>126.7</v>
      </c>
      <c r="H656" s="38">
        <v>56.2</v>
      </c>
      <c r="I656" s="39">
        <v>56.2</v>
      </c>
      <c r="J656" s="40">
        <v>37</v>
      </c>
      <c r="K656" s="35">
        <v>1</v>
      </c>
      <c r="L656" s="19">
        <v>2</v>
      </c>
    </row>
    <row r="657" spans="1:12" ht="15" customHeight="1">
      <c r="A657">
        <f t="shared" si="10"/>
        <v>649</v>
      </c>
      <c r="B657" s="17" t="s">
        <v>668</v>
      </c>
      <c r="C657" s="24">
        <v>5</v>
      </c>
      <c r="D657" s="50">
        <v>1916</v>
      </c>
      <c r="E657" s="35">
        <v>1</v>
      </c>
      <c r="F657" s="41">
        <v>1</v>
      </c>
      <c r="G657" s="37">
        <v>94.3</v>
      </c>
      <c r="H657" s="38">
        <v>39.7</v>
      </c>
      <c r="I657" s="39">
        <v>39.7</v>
      </c>
      <c r="J657" s="40">
        <v>22.4</v>
      </c>
      <c r="K657" s="35">
        <v>1</v>
      </c>
      <c r="L657" s="19">
        <v>4</v>
      </c>
    </row>
    <row r="658" spans="1:12" ht="15" customHeight="1">
      <c r="A658">
        <f t="shared" si="10"/>
        <v>650</v>
      </c>
      <c r="B658" s="17" t="s">
        <v>669</v>
      </c>
      <c r="C658" s="24">
        <v>5</v>
      </c>
      <c r="D658" s="50">
        <v>1916</v>
      </c>
      <c r="E658" s="35">
        <v>1</v>
      </c>
      <c r="F658" s="41">
        <v>1</v>
      </c>
      <c r="G658" s="37">
        <v>103.6</v>
      </c>
      <c r="H658" s="38">
        <v>45.9</v>
      </c>
      <c r="I658" s="39">
        <v>45.9</v>
      </c>
      <c r="J658" s="40">
        <v>22.9</v>
      </c>
      <c r="K658" s="35">
        <v>1</v>
      </c>
      <c r="L658" s="19">
        <v>2</v>
      </c>
    </row>
    <row r="659" spans="1:12" ht="15" customHeight="1">
      <c r="A659">
        <f t="shared" si="10"/>
        <v>651</v>
      </c>
      <c r="B659" s="17" t="s">
        <v>670</v>
      </c>
      <c r="C659" s="24">
        <v>5</v>
      </c>
      <c r="D659" s="50">
        <v>1916</v>
      </c>
      <c r="E659" s="35">
        <v>2</v>
      </c>
      <c r="F659" s="41">
        <v>2</v>
      </c>
      <c r="G659" s="37">
        <v>526.4</v>
      </c>
      <c r="H659" s="38">
        <v>299</v>
      </c>
      <c r="I659" s="39">
        <v>299</v>
      </c>
      <c r="J659" s="40">
        <v>200</v>
      </c>
      <c r="K659" s="35">
        <v>5</v>
      </c>
      <c r="L659" s="19">
        <v>19</v>
      </c>
    </row>
    <row r="660" spans="1:12" ht="15" customHeight="1">
      <c r="A660">
        <f t="shared" si="10"/>
        <v>652</v>
      </c>
      <c r="B660" s="17" t="s">
        <v>671</v>
      </c>
      <c r="C660" s="24">
        <v>5</v>
      </c>
      <c r="D660" s="50">
        <v>1916</v>
      </c>
      <c r="E660" s="35">
        <v>2</v>
      </c>
      <c r="F660" s="41">
        <v>2</v>
      </c>
      <c r="G660" s="37">
        <v>269.9</v>
      </c>
      <c r="H660" s="38">
        <v>150.2</v>
      </c>
      <c r="I660" s="39">
        <v>150.2</v>
      </c>
      <c r="J660" s="40">
        <v>92.5</v>
      </c>
      <c r="K660" s="35">
        <v>3</v>
      </c>
      <c r="L660" s="19">
        <v>10</v>
      </c>
    </row>
    <row r="661" spans="1:12" ht="15" customHeight="1">
      <c r="A661">
        <f t="shared" si="10"/>
        <v>653</v>
      </c>
      <c r="B661" s="17" t="s">
        <v>672</v>
      </c>
      <c r="C661" s="24">
        <v>5</v>
      </c>
      <c r="D661" s="50">
        <v>1916</v>
      </c>
      <c r="E661" s="35">
        <v>2</v>
      </c>
      <c r="F661" s="41">
        <v>3</v>
      </c>
      <c r="G661" s="37">
        <v>1197.4</v>
      </c>
      <c r="H661" s="38">
        <v>724.7</v>
      </c>
      <c r="I661" s="39">
        <v>724.7</v>
      </c>
      <c r="J661" s="40">
        <v>470</v>
      </c>
      <c r="K661" s="35">
        <v>14</v>
      </c>
      <c r="L661" s="19">
        <v>33</v>
      </c>
    </row>
    <row r="662" spans="1:12" ht="15" customHeight="1">
      <c r="A662">
        <f t="shared" si="10"/>
        <v>654</v>
      </c>
      <c r="B662" s="17" t="s">
        <v>673</v>
      </c>
      <c r="C662" s="24">
        <v>5</v>
      </c>
      <c r="D662" s="50">
        <v>1916</v>
      </c>
      <c r="E662" s="35">
        <v>1</v>
      </c>
      <c r="F662" s="41">
        <v>2</v>
      </c>
      <c r="G662" s="37">
        <v>313.2</v>
      </c>
      <c r="H662" s="38">
        <v>91.8</v>
      </c>
      <c r="I662" s="39">
        <v>91.8</v>
      </c>
      <c r="J662" s="40">
        <v>70</v>
      </c>
      <c r="K662" s="35">
        <v>1</v>
      </c>
      <c r="L662" s="19">
        <v>4</v>
      </c>
    </row>
    <row r="663" spans="1:12" ht="15" customHeight="1">
      <c r="A663">
        <f t="shared" si="10"/>
        <v>655</v>
      </c>
      <c r="B663" s="17" t="s">
        <v>674</v>
      </c>
      <c r="C663" s="24">
        <v>5</v>
      </c>
      <c r="D663" s="50">
        <v>1916</v>
      </c>
      <c r="E663" s="35">
        <v>2</v>
      </c>
      <c r="F663" s="41">
        <v>1</v>
      </c>
      <c r="G663" s="37">
        <v>90.6</v>
      </c>
      <c r="H663" s="38">
        <v>38.3</v>
      </c>
      <c r="I663" s="39">
        <v>38.3</v>
      </c>
      <c r="J663" s="40">
        <v>26.7</v>
      </c>
      <c r="K663" s="35">
        <v>2</v>
      </c>
      <c r="L663" s="19">
        <v>2</v>
      </c>
    </row>
    <row r="664" spans="1:12" ht="15" customHeight="1">
      <c r="A664">
        <f t="shared" si="10"/>
        <v>656</v>
      </c>
      <c r="B664" s="17" t="s">
        <v>675</v>
      </c>
      <c r="C664" s="24">
        <v>5</v>
      </c>
      <c r="D664" s="50">
        <v>1916</v>
      </c>
      <c r="E664" s="35">
        <v>1</v>
      </c>
      <c r="F664" s="41">
        <v>2</v>
      </c>
      <c r="G664" s="37">
        <v>444.3</v>
      </c>
      <c r="H664" s="38">
        <v>197.8</v>
      </c>
      <c r="I664" s="39">
        <v>197.8</v>
      </c>
      <c r="J664" s="40">
        <v>130.7</v>
      </c>
      <c r="K664" s="35">
        <v>1</v>
      </c>
      <c r="L664" s="19">
        <v>11</v>
      </c>
    </row>
    <row r="665" spans="1:12" ht="15" customHeight="1">
      <c r="A665">
        <f t="shared" si="10"/>
        <v>657</v>
      </c>
      <c r="B665" s="17" t="s">
        <v>676</v>
      </c>
      <c r="C665" s="24">
        <v>5</v>
      </c>
      <c r="D665" s="50">
        <v>1916</v>
      </c>
      <c r="E665" s="35">
        <v>2</v>
      </c>
      <c r="F665" s="41">
        <v>2</v>
      </c>
      <c r="G665" s="37">
        <v>730.3</v>
      </c>
      <c r="H665" s="38">
        <v>374.7</v>
      </c>
      <c r="I665" s="39">
        <v>374.7</v>
      </c>
      <c r="J665" s="40">
        <v>263.7</v>
      </c>
      <c r="K665" s="35">
        <v>3</v>
      </c>
      <c r="L665" s="19">
        <v>21</v>
      </c>
    </row>
    <row r="666" spans="1:12" ht="15" customHeight="1">
      <c r="A666">
        <f t="shared" si="10"/>
        <v>658</v>
      </c>
      <c r="B666" s="17" t="s">
        <v>677</v>
      </c>
      <c r="C666" s="24">
        <v>5</v>
      </c>
      <c r="D666" s="50">
        <v>1916</v>
      </c>
      <c r="E666" s="35">
        <v>2</v>
      </c>
      <c r="F666" s="41">
        <v>2</v>
      </c>
      <c r="G666" s="37">
        <v>708.05</v>
      </c>
      <c r="H666" s="38">
        <v>407.75</v>
      </c>
      <c r="I666" s="39">
        <v>407.75</v>
      </c>
      <c r="J666" s="40">
        <v>246.95</v>
      </c>
      <c r="K666" s="35">
        <v>6</v>
      </c>
      <c r="L666" s="19">
        <v>16</v>
      </c>
    </row>
    <row r="667" spans="1:12" ht="15" customHeight="1">
      <c r="A667">
        <f t="shared" si="10"/>
        <v>659</v>
      </c>
      <c r="B667" s="17" t="s">
        <v>678</v>
      </c>
      <c r="C667" s="24">
        <v>5</v>
      </c>
      <c r="D667" s="50">
        <v>1916</v>
      </c>
      <c r="E667" s="35">
        <v>2</v>
      </c>
      <c r="F667" s="41">
        <v>1</v>
      </c>
      <c r="G667" s="37">
        <v>491.5</v>
      </c>
      <c r="H667" s="38">
        <v>254.8</v>
      </c>
      <c r="I667" s="39">
        <v>254.8</v>
      </c>
      <c r="J667" s="40">
        <v>189.1</v>
      </c>
      <c r="K667" s="35">
        <v>4</v>
      </c>
      <c r="L667" s="19">
        <v>23</v>
      </c>
    </row>
    <row r="668" spans="1:12" ht="15" customHeight="1">
      <c r="A668">
        <f t="shared" si="10"/>
        <v>660</v>
      </c>
      <c r="B668" s="17" t="s">
        <v>679</v>
      </c>
      <c r="C668" s="24">
        <v>5</v>
      </c>
      <c r="D668" s="50">
        <v>1916</v>
      </c>
      <c r="E668" s="35">
        <v>1</v>
      </c>
      <c r="F668" s="41">
        <v>1</v>
      </c>
      <c r="G668" s="37">
        <v>304.1</v>
      </c>
      <c r="H668" s="38">
        <v>184</v>
      </c>
      <c r="I668" s="39">
        <v>184</v>
      </c>
      <c r="J668" s="40">
        <v>115.4</v>
      </c>
      <c r="K668" s="35">
        <v>2</v>
      </c>
      <c r="L668" s="19">
        <v>10</v>
      </c>
    </row>
    <row r="669" spans="1:12" ht="15" customHeight="1">
      <c r="A669">
        <f t="shared" si="10"/>
        <v>661</v>
      </c>
      <c r="B669" s="17" t="s">
        <v>680</v>
      </c>
      <c r="C669" s="24">
        <v>5</v>
      </c>
      <c r="D669" s="50">
        <v>1916</v>
      </c>
      <c r="E669" s="35">
        <v>2</v>
      </c>
      <c r="F669" s="41">
        <v>1</v>
      </c>
      <c r="G669" s="37">
        <v>568.9</v>
      </c>
      <c r="H669" s="38">
        <v>273.9</v>
      </c>
      <c r="I669" s="39">
        <v>273.9</v>
      </c>
      <c r="J669" s="40">
        <v>209.2</v>
      </c>
      <c r="K669" s="35">
        <v>8</v>
      </c>
      <c r="L669" s="19">
        <v>13</v>
      </c>
    </row>
    <row r="670" spans="1:12" ht="15" customHeight="1">
      <c r="A670">
        <f t="shared" si="10"/>
        <v>662</v>
      </c>
      <c r="B670" s="17" t="s">
        <v>681</v>
      </c>
      <c r="C670" s="24">
        <v>5</v>
      </c>
      <c r="D670" s="50">
        <v>1917</v>
      </c>
      <c r="E670" s="35">
        <v>2</v>
      </c>
      <c r="F670" s="41">
        <v>2</v>
      </c>
      <c r="G670" s="37">
        <v>363.9</v>
      </c>
      <c r="H670" s="38">
        <v>209.5</v>
      </c>
      <c r="I670" s="39">
        <v>209.5</v>
      </c>
      <c r="J670" s="40">
        <v>147.6</v>
      </c>
      <c r="K670" s="35">
        <v>5</v>
      </c>
      <c r="L670" s="19">
        <v>8</v>
      </c>
    </row>
    <row r="671" spans="1:12" ht="15" customHeight="1">
      <c r="A671">
        <f t="shared" si="10"/>
        <v>663</v>
      </c>
      <c r="B671" s="17" t="s">
        <v>682</v>
      </c>
      <c r="C671" s="24">
        <v>5</v>
      </c>
      <c r="D671" s="50">
        <v>1917</v>
      </c>
      <c r="E671" s="35">
        <v>1</v>
      </c>
      <c r="F671" s="41">
        <v>1</v>
      </c>
      <c r="G671" s="37">
        <v>120.9</v>
      </c>
      <c r="H671" s="38">
        <v>53.6</v>
      </c>
      <c r="I671" s="39">
        <v>53.6</v>
      </c>
      <c r="J671" s="40">
        <v>33.9</v>
      </c>
      <c r="K671" s="35">
        <v>2</v>
      </c>
      <c r="L671" s="19">
        <v>4</v>
      </c>
    </row>
    <row r="672" spans="1:12" ht="15" customHeight="1">
      <c r="A672">
        <f t="shared" si="10"/>
        <v>664</v>
      </c>
      <c r="B672" s="17" t="s">
        <v>683</v>
      </c>
      <c r="C672" s="24">
        <v>5</v>
      </c>
      <c r="D672" s="50">
        <v>1916</v>
      </c>
      <c r="E672" s="35">
        <v>2</v>
      </c>
      <c r="F672" s="41">
        <v>4</v>
      </c>
      <c r="G672" s="37">
        <v>1136.25</v>
      </c>
      <c r="H672" s="38">
        <v>560.6</v>
      </c>
      <c r="I672" s="39">
        <v>560.6</v>
      </c>
      <c r="J672" s="40">
        <v>381</v>
      </c>
      <c r="K672" s="35">
        <v>4</v>
      </c>
      <c r="L672" s="19">
        <v>31</v>
      </c>
    </row>
    <row r="673" spans="1:12" ht="15" customHeight="1">
      <c r="A673">
        <f t="shared" si="10"/>
        <v>665</v>
      </c>
      <c r="B673" s="17" t="s">
        <v>684</v>
      </c>
      <c r="C673" s="24">
        <v>5</v>
      </c>
      <c r="D673" s="50">
        <v>1916</v>
      </c>
      <c r="E673" s="35">
        <v>2</v>
      </c>
      <c r="F673" s="41">
        <v>2</v>
      </c>
      <c r="G673" s="37">
        <v>404.34</v>
      </c>
      <c r="H673" s="38">
        <v>195.8</v>
      </c>
      <c r="I673" s="39">
        <v>195.8</v>
      </c>
      <c r="J673" s="40">
        <v>141.4</v>
      </c>
      <c r="K673" s="35">
        <v>3</v>
      </c>
      <c r="L673" s="19">
        <v>8</v>
      </c>
    </row>
    <row r="674" spans="1:12" ht="15" customHeight="1">
      <c r="A674">
        <f t="shared" si="10"/>
        <v>666</v>
      </c>
      <c r="B674" s="17" t="s">
        <v>685</v>
      </c>
      <c r="C674" s="24">
        <v>5</v>
      </c>
      <c r="D674" s="50">
        <v>1916</v>
      </c>
      <c r="E674" s="35">
        <v>2</v>
      </c>
      <c r="F674" s="41">
        <v>5</v>
      </c>
      <c r="G674" s="37">
        <v>706.6</v>
      </c>
      <c r="H674" s="38">
        <v>382.6</v>
      </c>
      <c r="I674" s="39">
        <v>382</v>
      </c>
      <c r="J674" s="40">
        <v>232.6</v>
      </c>
      <c r="K674" s="35">
        <v>9</v>
      </c>
      <c r="L674" s="19">
        <v>31</v>
      </c>
    </row>
    <row r="675" spans="1:12" ht="15" customHeight="1">
      <c r="A675">
        <f t="shared" si="10"/>
        <v>667</v>
      </c>
      <c r="B675" s="17" t="s">
        <v>686</v>
      </c>
      <c r="C675" s="24">
        <v>5</v>
      </c>
      <c r="D675" s="50">
        <v>1916</v>
      </c>
      <c r="E675" s="35">
        <v>2</v>
      </c>
      <c r="F675" s="41">
        <v>1</v>
      </c>
      <c r="G675" s="37">
        <v>129.6</v>
      </c>
      <c r="H675" s="38">
        <v>51.5</v>
      </c>
      <c r="I675" s="39">
        <v>51.5</v>
      </c>
      <c r="J675" s="40">
        <v>33.7</v>
      </c>
      <c r="K675" s="35">
        <v>1</v>
      </c>
      <c r="L675" s="19">
        <v>4</v>
      </c>
    </row>
    <row r="676" spans="1:12" ht="15" customHeight="1">
      <c r="A676">
        <f t="shared" si="10"/>
        <v>668</v>
      </c>
      <c r="B676" s="17" t="s">
        <v>687</v>
      </c>
      <c r="C676" s="24">
        <v>5</v>
      </c>
      <c r="D676" s="50">
        <v>1916</v>
      </c>
      <c r="E676" s="35">
        <v>2</v>
      </c>
      <c r="F676" s="41">
        <v>2</v>
      </c>
      <c r="G676" s="37">
        <v>292.9</v>
      </c>
      <c r="H676" s="38">
        <v>182.7</v>
      </c>
      <c r="I676" s="39">
        <v>182.7</v>
      </c>
      <c r="J676" s="40">
        <v>128.6</v>
      </c>
      <c r="K676" s="35">
        <v>6</v>
      </c>
      <c r="L676" s="19">
        <v>13</v>
      </c>
    </row>
    <row r="677" spans="1:12" ht="15" customHeight="1">
      <c r="A677">
        <f t="shared" si="10"/>
        <v>669</v>
      </c>
      <c r="B677" s="17" t="s">
        <v>688</v>
      </c>
      <c r="C677" s="24">
        <v>5</v>
      </c>
      <c r="D677" s="50">
        <v>1917</v>
      </c>
      <c r="E677" s="35">
        <v>2</v>
      </c>
      <c r="F677" s="41">
        <v>2</v>
      </c>
      <c r="G677" s="37">
        <v>503.9</v>
      </c>
      <c r="H677" s="38">
        <v>285.1</v>
      </c>
      <c r="I677" s="39">
        <v>285.1</v>
      </c>
      <c r="J677" s="40">
        <v>185.6</v>
      </c>
      <c r="K677" s="35">
        <v>7</v>
      </c>
      <c r="L677" s="19">
        <v>12</v>
      </c>
    </row>
    <row r="678" spans="1:12" ht="15" customHeight="1">
      <c r="A678">
        <f t="shared" si="10"/>
        <v>670</v>
      </c>
      <c r="B678" s="17" t="s">
        <v>689</v>
      </c>
      <c r="C678" s="24">
        <v>5</v>
      </c>
      <c r="D678" s="50">
        <v>1916</v>
      </c>
      <c r="E678" s="35">
        <v>1</v>
      </c>
      <c r="F678" s="41">
        <v>2</v>
      </c>
      <c r="G678" s="37">
        <v>110.9</v>
      </c>
      <c r="H678" s="38">
        <v>48.4</v>
      </c>
      <c r="I678" s="39">
        <v>48.4</v>
      </c>
      <c r="J678" s="40">
        <v>41.8</v>
      </c>
      <c r="K678" s="35">
        <v>1</v>
      </c>
      <c r="L678" s="19">
        <v>3</v>
      </c>
    </row>
    <row r="679" spans="1:12" ht="15" customHeight="1">
      <c r="A679">
        <f t="shared" si="10"/>
        <v>671</v>
      </c>
      <c r="B679" s="17" t="s">
        <v>690</v>
      </c>
      <c r="C679" s="24">
        <v>5</v>
      </c>
      <c r="D679" s="50">
        <v>1916</v>
      </c>
      <c r="E679" s="35">
        <v>2</v>
      </c>
      <c r="F679" s="41">
        <v>2</v>
      </c>
      <c r="G679" s="37">
        <v>694.2</v>
      </c>
      <c r="H679" s="38">
        <v>334.4</v>
      </c>
      <c r="I679" s="39">
        <v>334.4</v>
      </c>
      <c r="J679" s="40">
        <v>221.4</v>
      </c>
      <c r="K679" s="35">
        <v>4</v>
      </c>
      <c r="L679" s="19">
        <v>19</v>
      </c>
    </row>
    <row r="680" spans="1:12" ht="15" customHeight="1">
      <c r="A680">
        <f t="shared" si="10"/>
        <v>672</v>
      </c>
      <c r="B680" s="17" t="s">
        <v>691</v>
      </c>
      <c r="C680" s="24">
        <v>5</v>
      </c>
      <c r="D680" s="50">
        <v>1916</v>
      </c>
      <c r="E680" s="35">
        <v>2</v>
      </c>
      <c r="F680" s="41">
        <v>1</v>
      </c>
      <c r="G680" s="37">
        <v>223.6</v>
      </c>
      <c r="H680" s="38">
        <v>83.8</v>
      </c>
      <c r="I680" s="39">
        <v>83.8</v>
      </c>
      <c r="J680" s="40">
        <v>55.6</v>
      </c>
      <c r="K680" s="35">
        <v>2</v>
      </c>
      <c r="L680" s="19">
        <v>4</v>
      </c>
    </row>
    <row r="681" spans="1:12" ht="15" customHeight="1">
      <c r="A681">
        <f t="shared" si="10"/>
        <v>673</v>
      </c>
      <c r="B681" s="17" t="s">
        <v>692</v>
      </c>
      <c r="C681" s="24">
        <v>5</v>
      </c>
      <c r="D681" s="50">
        <v>1916</v>
      </c>
      <c r="E681" s="35">
        <v>2</v>
      </c>
      <c r="F681" s="41">
        <v>3</v>
      </c>
      <c r="G681" s="37">
        <v>361</v>
      </c>
      <c r="H681" s="38">
        <v>197.3</v>
      </c>
      <c r="I681" s="39">
        <v>197.3</v>
      </c>
      <c r="J681" s="40">
        <v>147.6</v>
      </c>
      <c r="K681" s="35">
        <v>3</v>
      </c>
      <c r="L681" s="19">
        <v>11</v>
      </c>
    </row>
    <row r="682" spans="1:12" ht="15" customHeight="1">
      <c r="A682">
        <f t="shared" si="10"/>
        <v>674</v>
      </c>
      <c r="B682" s="17" t="s">
        <v>693</v>
      </c>
      <c r="C682" s="24">
        <v>5</v>
      </c>
      <c r="D682" s="50">
        <v>1916</v>
      </c>
      <c r="E682" s="35">
        <v>1</v>
      </c>
      <c r="F682" s="41">
        <v>1</v>
      </c>
      <c r="G682" s="37">
        <v>54.7</v>
      </c>
      <c r="H682" s="38">
        <v>22.8</v>
      </c>
      <c r="I682" s="39">
        <v>22.8</v>
      </c>
      <c r="J682" s="40">
        <v>13.4</v>
      </c>
      <c r="K682" s="35">
        <v>1</v>
      </c>
      <c r="L682" s="19">
        <v>1</v>
      </c>
    </row>
    <row r="683" spans="1:12" ht="15" customHeight="1">
      <c r="A683">
        <f t="shared" si="10"/>
        <v>675</v>
      </c>
      <c r="B683" s="17" t="s">
        <v>694</v>
      </c>
      <c r="C683" s="24">
        <v>5</v>
      </c>
      <c r="D683" s="50">
        <v>1917</v>
      </c>
      <c r="E683" s="35">
        <v>1</v>
      </c>
      <c r="F683" s="41">
        <v>1</v>
      </c>
      <c r="G683" s="37">
        <v>86.6</v>
      </c>
      <c r="H683" s="38">
        <v>33</v>
      </c>
      <c r="I683" s="39">
        <v>33</v>
      </c>
      <c r="J683" s="40">
        <v>26.3</v>
      </c>
      <c r="K683" s="35">
        <v>1</v>
      </c>
      <c r="L683" s="19">
        <v>1</v>
      </c>
    </row>
    <row r="684" spans="1:12" ht="15" customHeight="1">
      <c r="A684">
        <f t="shared" si="10"/>
        <v>676</v>
      </c>
      <c r="B684" s="17" t="s">
        <v>695</v>
      </c>
      <c r="C684" s="24">
        <v>5</v>
      </c>
      <c r="D684" s="50">
        <v>1916</v>
      </c>
      <c r="E684" s="35">
        <v>2</v>
      </c>
      <c r="F684" s="41">
        <v>2</v>
      </c>
      <c r="G684" s="37">
        <v>304.2</v>
      </c>
      <c r="H684" s="38">
        <v>176.8</v>
      </c>
      <c r="I684" s="39">
        <v>176.8</v>
      </c>
      <c r="J684" s="40">
        <v>113.7</v>
      </c>
      <c r="K684" s="35">
        <v>4</v>
      </c>
      <c r="L684" s="19">
        <v>13</v>
      </c>
    </row>
    <row r="685" spans="1:12" ht="15" customHeight="1">
      <c r="A685">
        <f t="shared" si="10"/>
        <v>677</v>
      </c>
      <c r="B685" s="17" t="s">
        <v>696</v>
      </c>
      <c r="C685" s="24">
        <v>5</v>
      </c>
      <c r="D685" s="50">
        <v>1916</v>
      </c>
      <c r="E685" s="35">
        <v>2</v>
      </c>
      <c r="F685" s="41">
        <v>2</v>
      </c>
      <c r="G685" s="37">
        <v>543.6</v>
      </c>
      <c r="H685" s="38">
        <v>251.7</v>
      </c>
      <c r="I685" s="39">
        <v>251.7</v>
      </c>
      <c r="J685" s="40">
        <v>165.7</v>
      </c>
      <c r="K685" s="35">
        <v>4</v>
      </c>
      <c r="L685" s="19">
        <v>13</v>
      </c>
    </row>
    <row r="686" spans="1:12" ht="15" customHeight="1">
      <c r="A686">
        <f t="shared" si="10"/>
        <v>678</v>
      </c>
      <c r="B686" s="17" t="s">
        <v>697</v>
      </c>
      <c r="C686" s="24">
        <v>5</v>
      </c>
      <c r="D686" s="50">
        <v>1916</v>
      </c>
      <c r="E686" s="35">
        <v>1</v>
      </c>
      <c r="F686" s="41">
        <v>1</v>
      </c>
      <c r="G686" s="37">
        <v>80</v>
      </c>
      <c r="H686" s="38">
        <v>40</v>
      </c>
      <c r="I686" s="39">
        <v>32.9</v>
      </c>
      <c r="J686" s="40">
        <v>22.5</v>
      </c>
      <c r="K686" s="35">
        <v>1</v>
      </c>
      <c r="L686" s="19">
        <v>3</v>
      </c>
    </row>
    <row r="687" spans="1:12" ht="15" customHeight="1">
      <c r="A687">
        <f t="shared" si="10"/>
        <v>679</v>
      </c>
      <c r="B687" s="17" t="s">
        <v>698</v>
      </c>
      <c r="C687" s="24">
        <v>5</v>
      </c>
      <c r="D687" s="50">
        <v>1916</v>
      </c>
      <c r="E687" s="35">
        <v>1</v>
      </c>
      <c r="F687" s="41">
        <v>2</v>
      </c>
      <c r="G687" s="37">
        <v>197.8</v>
      </c>
      <c r="H687" s="38">
        <v>97</v>
      </c>
      <c r="I687" s="39">
        <v>97</v>
      </c>
      <c r="J687" s="40">
        <v>66</v>
      </c>
      <c r="K687" s="35">
        <v>1</v>
      </c>
      <c r="L687" s="19">
        <v>3</v>
      </c>
    </row>
    <row r="688" spans="1:12" ht="15" customHeight="1">
      <c r="A688">
        <f t="shared" si="10"/>
        <v>680</v>
      </c>
      <c r="B688" s="17" t="s">
        <v>699</v>
      </c>
      <c r="C688" s="24">
        <v>5</v>
      </c>
      <c r="D688" s="50">
        <v>1917</v>
      </c>
      <c r="E688" s="35">
        <v>2</v>
      </c>
      <c r="F688" s="41">
        <v>1</v>
      </c>
      <c r="G688" s="37">
        <v>362.8</v>
      </c>
      <c r="H688" s="38">
        <v>226.5</v>
      </c>
      <c r="I688" s="39">
        <v>226.5</v>
      </c>
      <c r="J688" s="40">
        <v>159.6</v>
      </c>
      <c r="K688" s="35">
        <v>7</v>
      </c>
      <c r="L688" s="19">
        <v>19</v>
      </c>
    </row>
    <row r="689" spans="1:12" ht="15" customHeight="1">
      <c r="A689">
        <f t="shared" si="10"/>
        <v>681</v>
      </c>
      <c r="B689" s="17" t="s">
        <v>700</v>
      </c>
      <c r="C689" s="24">
        <v>5</v>
      </c>
      <c r="D689" s="50">
        <v>1917</v>
      </c>
      <c r="E689" s="35">
        <v>2</v>
      </c>
      <c r="F689" s="41">
        <v>1</v>
      </c>
      <c r="G689" s="37">
        <v>534</v>
      </c>
      <c r="H689" s="38">
        <v>324.5</v>
      </c>
      <c r="I689" s="39">
        <v>324.5</v>
      </c>
      <c r="J689" s="40">
        <v>255.01</v>
      </c>
      <c r="K689" s="35">
        <v>2</v>
      </c>
      <c r="L689" s="19">
        <v>19</v>
      </c>
    </row>
    <row r="690" spans="1:12" ht="15" customHeight="1">
      <c r="A690">
        <f t="shared" si="10"/>
        <v>682</v>
      </c>
      <c r="B690" s="17" t="s">
        <v>701</v>
      </c>
      <c r="C690" s="24">
        <v>5</v>
      </c>
      <c r="D690" s="50">
        <v>1917</v>
      </c>
      <c r="E690" s="35">
        <v>1</v>
      </c>
      <c r="F690" s="41">
        <v>1</v>
      </c>
      <c r="G690" s="37">
        <v>108</v>
      </c>
      <c r="H690" s="38">
        <v>48.2</v>
      </c>
      <c r="I690" s="39">
        <v>48.2</v>
      </c>
      <c r="J690" s="40">
        <v>28</v>
      </c>
      <c r="K690" s="35">
        <v>1</v>
      </c>
      <c r="L690" s="19">
        <v>4</v>
      </c>
    </row>
    <row r="691" spans="1:12" ht="15" customHeight="1">
      <c r="A691">
        <f t="shared" si="10"/>
        <v>683</v>
      </c>
      <c r="B691" s="17" t="s">
        <v>702</v>
      </c>
      <c r="C691" s="24">
        <v>5</v>
      </c>
      <c r="D691" s="50">
        <v>1917</v>
      </c>
      <c r="E691" s="35">
        <v>1</v>
      </c>
      <c r="F691" s="41">
        <v>1</v>
      </c>
      <c r="G691" s="37">
        <v>138.3</v>
      </c>
      <c r="H691" s="38">
        <v>60.5</v>
      </c>
      <c r="I691" s="39">
        <v>60.5</v>
      </c>
      <c r="J691" s="40">
        <v>50.5</v>
      </c>
      <c r="K691" s="35">
        <v>1</v>
      </c>
      <c r="L691" s="19">
        <v>6</v>
      </c>
    </row>
    <row r="692" spans="1:12" ht="15" customHeight="1">
      <c r="A692">
        <f t="shared" si="10"/>
        <v>684</v>
      </c>
      <c r="B692" s="17" t="s">
        <v>703</v>
      </c>
      <c r="C692" s="24">
        <v>5</v>
      </c>
      <c r="D692" s="50">
        <v>1917</v>
      </c>
      <c r="E692" s="35">
        <v>1</v>
      </c>
      <c r="F692" s="41">
        <v>1</v>
      </c>
      <c r="G692" s="37">
        <v>93.5</v>
      </c>
      <c r="H692" s="38">
        <v>40.9</v>
      </c>
      <c r="I692" s="39">
        <v>40.9</v>
      </c>
      <c r="J692" s="40">
        <v>30.3</v>
      </c>
      <c r="K692" s="35">
        <v>1</v>
      </c>
      <c r="L692" s="19">
        <v>2</v>
      </c>
    </row>
    <row r="693" spans="1:12" ht="15" customHeight="1">
      <c r="A693">
        <f t="shared" si="10"/>
        <v>685</v>
      </c>
      <c r="B693" s="17" t="s">
        <v>704</v>
      </c>
      <c r="C693" s="24">
        <v>5</v>
      </c>
      <c r="D693" s="50">
        <v>1917</v>
      </c>
      <c r="E693" s="35">
        <v>1</v>
      </c>
      <c r="F693" s="41">
        <v>1</v>
      </c>
      <c r="G693" s="37">
        <v>149.2</v>
      </c>
      <c r="H693" s="38">
        <v>90.1</v>
      </c>
      <c r="I693" s="39">
        <v>44</v>
      </c>
      <c r="J693" s="40">
        <v>34.3</v>
      </c>
      <c r="K693" s="35">
        <v>2</v>
      </c>
      <c r="L693" s="19">
        <v>5</v>
      </c>
    </row>
    <row r="694" spans="1:12" ht="15" customHeight="1">
      <c r="A694">
        <f t="shared" si="10"/>
        <v>686</v>
      </c>
      <c r="B694" s="17" t="s">
        <v>705</v>
      </c>
      <c r="C694" s="24">
        <v>5</v>
      </c>
      <c r="D694" s="50">
        <v>1917</v>
      </c>
      <c r="E694" s="35">
        <v>2</v>
      </c>
      <c r="F694" s="41">
        <v>1</v>
      </c>
      <c r="G694" s="37">
        <v>216.7</v>
      </c>
      <c r="H694" s="38">
        <v>126.6</v>
      </c>
      <c r="I694" s="39">
        <v>126.6</v>
      </c>
      <c r="J694" s="40">
        <v>102.4</v>
      </c>
      <c r="K694" s="35">
        <v>3</v>
      </c>
      <c r="L694" s="19">
        <v>5</v>
      </c>
    </row>
    <row r="695" spans="1:12" ht="15" customHeight="1">
      <c r="A695">
        <f t="shared" si="10"/>
        <v>687</v>
      </c>
      <c r="B695" s="17" t="s">
        <v>706</v>
      </c>
      <c r="C695" s="24">
        <v>5</v>
      </c>
      <c r="D695" s="50">
        <v>1917</v>
      </c>
      <c r="E695" s="35">
        <v>1</v>
      </c>
      <c r="F695" s="41">
        <v>2</v>
      </c>
      <c r="G695" s="37">
        <v>148.1</v>
      </c>
      <c r="H695" s="38">
        <v>68.8</v>
      </c>
      <c r="I695" s="39">
        <v>68.8</v>
      </c>
      <c r="J695" s="40">
        <v>48.9</v>
      </c>
      <c r="K695" s="35">
        <v>3</v>
      </c>
      <c r="L695" s="19">
        <v>5</v>
      </c>
    </row>
    <row r="696" spans="1:12" ht="15" customHeight="1">
      <c r="A696">
        <f t="shared" si="10"/>
        <v>688</v>
      </c>
      <c r="B696" s="17" t="s">
        <v>707</v>
      </c>
      <c r="C696" s="24">
        <v>5</v>
      </c>
      <c r="D696" s="50">
        <v>1917</v>
      </c>
      <c r="E696" s="35">
        <v>2</v>
      </c>
      <c r="F696" s="41">
        <v>2</v>
      </c>
      <c r="G696" s="37">
        <v>399.7</v>
      </c>
      <c r="H696" s="38">
        <v>241.4</v>
      </c>
      <c r="I696" s="39">
        <v>241.4</v>
      </c>
      <c r="J696" s="40">
        <v>165.8</v>
      </c>
      <c r="K696" s="35">
        <v>5</v>
      </c>
      <c r="L696" s="19">
        <v>16</v>
      </c>
    </row>
    <row r="697" spans="1:12" s="76" customFormat="1" ht="15" customHeight="1">
      <c r="A697">
        <f t="shared" si="10"/>
        <v>689</v>
      </c>
      <c r="B697" s="69" t="s">
        <v>708</v>
      </c>
      <c r="C697" s="70">
        <v>5</v>
      </c>
      <c r="D697" s="71">
        <v>1917</v>
      </c>
      <c r="E697" s="47">
        <v>2</v>
      </c>
      <c r="F697" s="72">
        <v>1</v>
      </c>
      <c r="G697" s="73">
        <v>1288.9</v>
      </c>
      <c r="H697" s="74">
        <v>1146.2</v>
      </c>
      <c r="I697" s="74">
        <v>394.7</v>
      </c>
      <c r="J697" s="40">
        <v>307.21</v>
      </c>
      <c r="K697" s="47">
        <v>1</v>
      </c>
      <c r="L697" s="75">
        <v>1</v>
      </c>
    </row>
    <row r="698" spans="1:12" ht="15" customHeight="1">
      <c r="A698">
        <f t="shared" si="10"/>
        <v>690</v>
      </c>
      <c r="B698" s="17" t="s">
        <v>709</v>
      </c>
      <c r="C698" s="24">
        <v>5</v>
      </c>
      <c r="D698" s="50">
        <v>1917</v>
      </c>
      <c r="E698" s="35">
        <v>2</v>
      </c>
      <c r="F698" s="41">
        <v>1</v>
      </c>
      <c r="G698" s="37">
        <v>958.75</v>
      </c>
      <c r="H698" s="38">
        <v>530.5</v>
      </c>
      <c r="I698" s="39">
        <v>530.5</v>
      </c>
      <c r="J698" s="40">
        <v>309</v>
      </c>
      <c r="K698" s="35">
        <v>5</v>
      </c>
      <c r="L698" s="19">
        <v>20</v>
      </c>
    </row>
    <row r="699" spans="1:12" ht="15" customHeight="1">
      <c r="A699">
        <f t="shared" si="10"/>
        <v>691</v>
      </c>
      <c r="B699" s="17" t="s">
        <v>710</v>
      </c>
      <c r="C699" s="24">
        <v>5</v>
      </c>
      <c r="D699" s="50">
        <v>1917</v>
      </c>
      <c r="E699" s="35">
        <v>2</v>
      </c>
      <c r="F699" s="41">
        <v>2</v>
      </c>
      <c r="G699" s="37">
        <v>307.1</v>
      </c>
      <c r="H699" s="38">
        <v>204.7</v>
      </c>
      <c r="I699" s="39">
        <v>204.7</v>
      </c>
      <c r="J699" s="40">
        <v>163</v>
      </c>
      <c r="K699" s="35">
        <v>4</v>
      </c>
      <c r="L699" s="19">
        <v>21</v>
      </c>
    </row>
    <row r="700" spans="1:12" ht="15" customHeight="1">
      <c r="A700">
        <f t="shared" si="10"/>
        <v>692</v>
      </c>
      <c r="B700" s="17" t="s">
        <v>711</v>
      </c>
      <c r="C700" s="24">
        <v>5</v>
      </c>
      <c r="D700" s="50">
        <v>1917</v>
      </c>
      <c r="E700" s="35">
        <v>2</v>
      </c>
      <c r="F700" s="41">
        <v>2</v>
      </c>
      <c r="G700" s="37">
        <v>572.6</v>
      </c>
      <c r="H700" s="38">
        <v>316.3</v>
      </c>
      <c r="I700" s="39">
        <v>316.3</v>
      </c>
      <c r="J700" s="40">
        <v>227.6</v>
      </c>
      <c r="K700" s="35">
        <v>5</v>
      </c>
      <c r="L700" s="19">
        <v>14</v>
      </c>
    </row>
    <row r="701" spans="1:12" ht="15" customHeight="1">
      <c r="A701">
        <f t="shared" si="10"/>
        <v>693</v>
      </c>
      <c r="B701" s="17" t="s">
        <v>712</v>
      </c>
      <c r="C701" s="24">
        <v>5</v>
      </c>
      <c r="D701" s="50">
        <v>1917</v>
      </c>
      <c r="E701" s="35">
        <v>1</v>
      </c>
      <c r="F701" s="41">
        <v>1</v>
      </c>
      <c r="G701" s="37">
        <v>163.4</v>
      </c>
      <c r="H701" s="38">
        <v>75.2</v>
      </c>
      <c r="I701" s="39">
        <v>75.2</v>
      </c>
      <c r="J701" s="40">
        <v>49.3</v>
      </c>
      <c r="K701" s="35">
        <v>6</v>
      </c>
      <c r="L701" s="19">
        <v>12</v>
      </c>
    </row>
    <row r="702" spans="1:12" ht="15" customHeight="1">
      <c r="A702">
        <f t="shared" si="10"/>
        <v>694</v>
      </c>
      <c r="B702" s="17" t="s">
        <v>713</v>
      </c>
      <c r="C702" s="24">
        <v>5</v>
      </c>
      <c r="D702" s="50">
        <v>1917</v>
      </c>
      <c r="E702" s="35">
        <v>2</v>
      </c>
      <c r="F702" s="41">
        <v>1</v>
      </c>
      <c r="G702" s="37">
        <v>359.5</v>
      </c>
      <c r="H702" s="38">
        <v>327.2</v>
      </c>
      <c r="I702" s="39">
        <v>327.22</v>
      </c>
      <c r="J702" s="40">
        <v>226.2</v>
      </c>
      <c r="K702" s="35">
        <v>5</v>
      </c>
      <c r="L702" s="19">
        <v>12</v>
      </c>
    </row>
    <row r="703" spans="1:12" ht="15" customHeight="1">
      <c r="A703">
        <f t="shared" si="10"/>
        <v>695</v>
      </c>
      <c r="B703" s="17" t="s">
        <v>714</v>
      </c>
      <c r="C703" s="24">
        <v>5</v>
      </c>
      <c r="D703" s="50">
        <v>1917</v>
      </c>
      <c r="E703" s="35">
        <v>2</v>
      </c>
      <c r="F703" s="41">
        <v>1</v>
      </c>
      <c r="G703" s="37">
        <v>1440.5</v>
      </c>
      <c r="H703" s="38">
        <v>774.7</v>
      </c>
      <c r="I703" s="39">
        <v>602.8</v>
      </c>
      <c r="J703" s="40">
        <v>418.6</v>
      </c>
      <c r="K703" s="35">
        <v>10</v>
      </c>
      <c r="L703" s="19">
        <v>25</v>
      </c>
    </row>
    <row r="704" spans="1:12" ht="15" customHeight="1">
      <c r="A704">
        <f t="shared" si="10"/>
        <v>696</v>
      </c>
      <c r="B704" s="17" t="s">
        <v>715</v>
      </c>
      <c r="C704" s="24">
        <v>5</v>
      </c>
      <c r="D704" s="50">
        <v>1917</v>
      </c>
      <c r="E704" s="35">
        <v>1</v>
      </c>
      <c r="F704" s="41">
        <v>1</v>
      </c>
      <c r="G704" s="37">
        <v>439.6</v>
      </c>
      <c r="H704" s="38">
        <v>173.9</v>
      </c>
      <c r="I704" s="39">
        <v>173.9</v>
      </c>
      <c r="J704" s="40">
        <v>106.8</v>
      </c>
      <c r="K704" s="35">
        <v>4</v>
      </c>
      <c r="L704" s="19">
        <v>5</v>
      </c>
    </row>
    <row r="705" spans="1:12" ht="15" customHeight="1">
      <c r="A705">
        <f t="shared" si="10"/>
        <v>697</v>
      </c>
      <c r="B705" s="17" t="s">
        <v>716</v>
      </c>
      <c r="C705" s="24">
        <v>5</v>
      </c>
      <c r="D705" s="50">
        <v>1917</v>
      </c>
      <c r="E705" s="35">
        <v>2</v>
      </c>
      <c r="F705" s="41">
        <v>1</v>
      </c>
      <c r="G705" s="37">
        <v>472.1</v>
      </c>
      <c r="H705" s="38">
        <v>270.6</v>
      </c>
      <c r="I705" s="39">
        <v>270.6</v>
      </c>
      <c r="J705" s="40">
        <v>167.2</v>
      </c>
      <c r="K705" s="35">
        <v>7</v>
      </c>
      <c r="L705" s="19">
        <v>16</v>
      </c>
    </row>
    <row r="706" spans="1:12" ht="15" customHeight="1">
      <c r="A706">
        <f t="shared" si="10"/>
        <v>698</v>
      </c>
      <c r="B706" s="17" t="s">
        <v>717</v>
      </c>
      <c r="C706" s="24">
        <v>5</v>
      </c>
      <c r="D706" s="50">
        <v>1917</v>
      </c>
      <c r="E706" s="35">
        <v>2</v>
      </c>
      <c r="F706" s="41">
        <v>1</v>
      </c>
      <c r="G706" s="37">
        <v>707.5</v>
      </c>
      <c r="H706" s="38">
        <v>624.3</v>
      </c>
      <c r="I706" s="39">
        <v>624.3</v>
      </c>
      <c r="J706" s="40">
        <v>432.4</v>
      </c>
      <c r="K706" s="35">
        <v>10</v>
      </c>
      <c r="L706" s="19">
        <v>20</v>
      </c>
    </row>
    <row r="707" spans="1:12" ht="15" customHeight="1">
      <c r="A707">
        <f t="shared" si="10"/>
        <v>699</v>
      </c>
      <c r="B707" s="17" t="s">
        <v>718</v>
      </c>
      <c r="C707" s="24">
        <v>5</v>
      </c>
      <c r="D707" s="50">
        <v>1917</v>
      </c>
      <c r="E707" s="35">
        <v>2</v>
      </c>
      <c r="F707" s="41">
        <v>1</v>
      </c>
      <c r="G707" s="37">
        <v>245.7</v>
      </c>
      <c r="H707" s="38">
        <v>150.7</v>
      </c>
      <c r="I707" s="39">
        <v>150.7</v>
      </c>
      <c r="J707" s="40">
        <v>110</v>
      </c>
      <c r="K707" s="35">
        <v>4</v>
      </c>
      <c r="L707" s="19">
        <v>6</v>
      </c>
    </row>
    <row r="708" spans="1:12" ht="15" customHeight="1">
      <c r="A708">
        <f t="shared" si="10"/>
        <v>700</v>
      </c>
      <c r="B708" s="17" t="s">
        <v>719</v>
      </c>
      <c r="C708" s="24">
        <v>5</v>
      </c>
      <c r="D708" s="50">
        <v>1917</v>
      </c>
      <c r="E708" s="35">
        <v>1</v>
      </c>
      <c r="F708" s="41">
        <v>1</v>
      </c>
      <c r="G708" s="37">
        <v>389.3</v>
      </c>
      <c r="H708" s="38">
        <v>161</v>
      </c>
      <c r="I708" s="39">
        <v>161</v>
      </c>
      <c r="J708" s="40">
        <v>104</v>
      </c>
      <c r="K708" s="35">
        <v>2</v>
      </c>
      <c r="L708" s="19">
        <v>2</v>
      </c>
    </row>
    <row r="709" spans="1:12" ht="15" customHeight="1">
      <c r="A709">
        <f t="shared" si="10"/>
        <v>701</v>
      </c>
      <c r="B709" s="17" t="s">
        <v>720</v>
      </c>
      <c r="C709" s="24">
        <v>5</v>
      </c>
      <c r="D709" s="50">
        <v>1917</v>
      </c>
      <c r="E709" s="35">
        <v>1</v>
      </c>
      <c r="F709" s="41">
        <v>1</v>
      </c>
      <c r="G709" s="37">
        <v>124</v>
      </c>
      <c r="H709" s="38">
        <v>55</v>
      </c>
      <c r="I709" s="39">
        <v>55</v>
      </c>
      <c r="J709" s="40">
        <v>44</v>
      </c>
      <c r="K709" s="35">
        <v>1</v>
      </c>
      <c r="L709" s="19">
        <v>25</v>
      </c>
    </row>
    <row r="710" spans="1:12" ht="15" customHeight="1">
      <c r="A710">
        <f t="shared" si="10"/>
        <v>702</v>
      </c>
      <c r="B710" s="17" t="s">
        <v>721</v>
      </c>
      <c r="C710" s="24">
        <v>5</v>
      </c>
      <c r="D710" s="50">
        <v>1917</v>
      </c>
      <c r="E710" s="35">
        <v>1</v>
      </c>
      <c r="F710" s="41">
        <v>1</v>
      </c>
      <c r="G710" s="37">
        <v>62.2</v>
      </c>
      <c r="H710" s="38">
        <v>24.8</v>
      </c>
      <c r="I710" s="39">
        <v>24.8</v>
      </c>
      <c r="J710" s="40">
        <v>19</v>
      </c>
      <c r="K710" s="35">
        <v>1</v>
      </c>
      <c r="L710" s="19">
        <v>1</v>
      </c>
    </row>
    <row r="711" spans="1:12" ht="15" customHeight="1">
      <c r="A711">
        <f t="shared" si="10"/>
        <v>703</v>
      </c>
      <c r="B711" s="17" t="s">
        <v>722</v>
      </c>
      <c r="C711" s="24">
        <v>5</v>
      </c>
      <c r="D711" s="50">
        <v>1917</v>
      </c>
      <c r="E711" s="35">
        <v>2</v>
      </c>
      <c r="F711" s="41">
        <v>2</v>
      </c>
      <c r="G711" s="37">
        <v>734.6</v>
      </c>
      <c r="H711" s="38">
        <v>382</v>
      </c>
      <c r="I711" s="39">
        <v>382</v>
      </c>
      <c r="J711" s="40">
        <v>150</v>
      </c>
      <c r="K711" s="35">
        <v>2</v>
      </c>
      <c r="L711" s="19">
        <v>21</v>
      </c>
    </row>
    <row r="712" spans="1:12" ht="15" customHeight="1">
      <c r="A712">
        <f t="shared" si="10"/>
        <v>704</v>
      </c>
      <c r="B712" s="17" t="s">
        <v>723</v>
      </c>
      <c r="C712" s="24">
        <v>5</v>
      </c>
      <c r="D712" s="50">
        <v>1917</v>
      </c>
      <c r="E712" s="35">
        <v>2</v>
      </c>
      <c r="F712" s="41">
        <v>1</v>
      </c>
      <c r="G712" s="37">
        <v>599.7</v>
      </c>
      <c r="H712" s="38">
        <v>308</v>
      </c>
      <c r="I712" s="39">
        <v>308</v>
      </c>
      <c r="J712" s="40">
        <v>187</v>
      </c>
      <c r="K712" s="35">
        <v>9</v>
      </c>
      <c r="L712" s="19">
        <v>9</v>
      </c>
    </row>
    <row r="713" spans="1:12" ht="15" customHeight="1">
      <c r="A713">
        <f aca="true" t="shared" si="11" ref="A713:A776">1+A712</f>
        <v>705</v>
      </c>
      <c r="B713" s="17" t="s">
        <v>724</v>
      </c>
      <c r="C713" s="24">
        <v>5</v>
      </c>
      <c r="D713" s="50">
        <v>1917</v>
      </c>
      <c r="E713" s="35">
        <v>1</v>
      </c>
      <c r="F713" s="41">
        <v>1</v>
      </c>
      <c r="G713" s="37">
        <v>162.8</v>
      </c>
      <c r="H713" s="38">
        <v>74.2</v>
      </c>
      <c r="I713" s="39">
        <v>74.2</v>
      </c>
      <c r="J713" s="40">
        <v>53</v>
      </c>
      <c r="K713" s="35">
        <v>3</v>
      </c>
      <c r="L713" s="19">
        <v>9</v>
      </c>
    </row>
    <row r="714" spans="1:12" ht="15" customHeight="1">
      <c r="A714">
        <f t="shared" si="11"/>
        <v>706</v>
      </c>
      <c r="B714" s="17" t="s">
        <v>725</v>
      </c>
      <c r="C714" s="24">
        <v>5</v>
      </c>
      <c r="D714" s="50">
        <v>1917</v>
      </c>
      <c r="E714" s="35">
        <v>1</v>
      </c>
      <c r="F714" s="41">
        <v>1</v>
      </c>
      <c r="G714" s="37">
        <v>49.3</v>
      </c>
      <c r="H714" s="38">
        <v>31.8</v>
      </c>
      <c r="I714" s="39">
        <v>31.8</v>
      </c>
      <c r="J714" s="40">
        <v>17.3</v>
      </c>
      <c r="K714" s="35">
        <v>1</v>
      </c>
      <c r="L714" s="19">
        <v>2</v>
      </c>
    </row>
    <row r="715" spans="1:12" ht="15" customHeight="1">
      <c r="A715">
        <f t="shared" si="11"/>
        <v>707</v>
      </c>
      <c r="B715" s="17" t="s">
        <v>726</v>
      </c>
      <c r="C715" s="24">
        <v>5</v>
      </c>
      <c r="D715" s="50">
        <v>1917</v>
      </c>
      <c r="E715" s="35">
        <v>2</v>
      </c>
      <c r="F715" s="41">
        <v>2</v>
      </c>
      <c r="G715" s="37">
        <v>980.5</v>
      </c>
      <c r="H715" s="38">
        <v>507.9</v>
      </c>
      <c r="I715" s="39">
        <v>507.9</v>
      </c>
      <c r="J715" s="40">
        <v>324.5</v>
      </c>
      <c r="K715" s="35">
        <v>4</v>
      </c>
      <c r="L715" s="19">
        <v>33</v>
      </c>
    </row>
    <row r="716" spans="1:12" ht="15" customHeight="1">
      <c r="A716">
        <f t="shared" si="11"/>
        <v>708</v>
      </c>
      <c r="B716" s="17" t="s">
        <v>727</v>
      </c>
      <c r="C716" s="24">
        <v>5</v>
      </c>
      <c r="D716" s="50">
        <v>1917</v>
      </c>
      <c r="E716" s="35">
        <v>2</v>
      </c>
      <c r="F716" s="41">
        <v>2</v>
      </c>
      <c r="G716" s="37">
        <v>526.1</v>
      </c>
      <c r="H716" s="38">
        <v>395</v>
      </c>
      <c r="I716" s="39">
        <v>286.7</v>
      </c>
      <c r="J716" s="40">
        <v>172.8</v>
      </c>
      <c r="K716" s="35">
        <v>3</v>
      </c>
      <c r="L716" s="19">
        <v>7</v>
      </c>
    </row>
    <row r="717" spans="1:12" ht="15" customHeight="1">
      <c r="A717">
        <f t="shared" si="11"/>
        <v>709</v>
      </c>
      <c r="B717" s="17" t="s">
        <v>728</v>
      </c>
      <c r="C717" s="24">
        <v>5</v>
      </c>
      <c r="D717" s="50">
        <v>1917</v>
      </c>
      <c r="E717" s="35">
        <v>1</v>
      </c>
      <c r="F717" s="41">
        <v>4</v>
      </c>
      <c r="G717" s="37">
        <v>412.2</v>
      </c>
      <c r="H717" s="38">
        <v>188.9</v>
      </c>
      <c r="I717" s="39">
        <v>188.9</v>
      </c>
      <c r="J717" s="40">
        <v>132.9</v>
      </c>
      <c r="K717" s="35">
        <v>4</v>
      </c>
      <c r="L717" s="19">
        <v>4</v>
      </c>
    </row>
    <row r="718" spans="1:12" ht="15" customHeight="1">
      <c r="A718">
        <f t="shared" si="11"/>
        <v>710</v>
      </c>
      <c r="B718" s="17" t="s">
        <v>729</v>
      </c>
      <c r="C718" s="24">
        <v>5</v>
      </c>
      <c r="D718" s="50">
        <v>1917</v>
      </c>
      <c r="E718" s="35">
        <v>1</v>
      </c>
      <c r="F718" s="41">
        <v>2</v>
      </c>
      <c r="G718" s="37">
        <v>214.4</v>
      </c>
      <c r="H718" s="38">
        <v>98.8</v>
      </c>
      <c r="I718" s="39">
        <v>98.8</v>
      </c>
      <c r="J718" s="40">
        <v>60.3</v>
      </c>
      <c r="K718" s="35">
        <v>2</v>
      </c>
      <c r="L718" s="19">
        <v>3</v>
      </c>
    </row>
    <row r="719" spans="1:12" ht="15" customHeight="1">
      <c r="A719">
        <f t="shared" si="11"/>
        <v>711</v>
      </c>
      <c r="B719" s="17" t="s">
        <v>730</v>
      </c>
      <c r="C719" s="24">
        <v>5</v>
      </c>
      <c r="D719" s="50">
        <v>1917</v>
      </c>
      <c r="E719" s="35">
        <v>1</v>
      </c>
      <c r="F719" s="41">
        <v>2</v>
      </c>
      <c r="G719" s="37">
        <v>277.2</v>
      </c>
      <c r="H719" s="38">
        <v>170.7</v>
      </c>
      <c r="I719" s="39">
        <v>170.7</v>
      </c>
      <c r="J719" s="40">
        <v>108.7</v>
      </c>
      <c r="K719" s="35">
        <v>4</v>
      </c>
      <c r="L719" s="19">
        <v>7</v>
      </c>
    </row>
    <row r="720" spans="1:12" ht="15" customHeight="1">
      <c r="A720">
        <f t="shared" si="11"/>
        <v>712</v>
      </c>
      <c r="B720" s="17" t="s">
        <v>731</v>
      </c>
      <c r="C720" s="24">
        <v>5</v>
      </c>
      <c r="D720" s="50">
        <v>1917</v>
      </c>
      <c r="E720" s="35">
        <v>2</v>
      </c>
      <c r="F720" s="41">
        <v>3</v>
      </c>
      <c r="G720" s="37">
        <v>149.2</v>
      </c>
      <c r="H720" s="38">
        <v>86.8</v>
      </c>
      <c r="I720" s="39">
        <v>86.8</v>
      </c>
      <c r="J720" s="40">
        <v>61.3</v>
      </c>
      <c r="K720" s="35">
        <v>2</v>
      </c>
      <c r="L720" s="19">
        <v>3</v>
      </c>
    </row>
    <row r="721" spans="1:12" ht="15" customHeight="1">
      <c r="A721">
        <f t="shared" si="11"/>
        <v>713</v>
      </c>
      <c r="B721" s="17" t="s">
        <v>732</v>
      </c>
      <c r="C721" s="24">
        <v>5</v>
      </c>
      <c r="D721" s="50">
        <v>1917</v>
      </c>
      <c r="E721" s="35">
        <v>1</v>
      </c>
      <c r="F721" s="41">
        <v>1</v>
      </c>
      <c r="G721" s="37">
        <v>78.8</v>
      </c>
      <c r="H721" s="38">
        <v>38.2</v>
      </c>
      <c r="I721" s="39">
        <v>38.2</v>
      </c>
      <c r="J721" s="40">
        <v>21.9</v>
      </c>
      <c r="K721" s="35">
        <v>1</v>
      </c>
      <c r="L721" s="19">
        <v>1</v>
      </c>
    </row>
    <row r="722" spans="1:12" ht="15" customHeight="1">
      <c r="A722">
        <f t="shared" si="11"/>
        <v>714</v>
      </c>
      <c r="B722" s="17" t="s">
        <v>733</v>
      </c>
      <c r="C722" s="24">
        <v>5</v>
      </c>
      <c r="D722" s="50">
        <v>1935</v>
      </c>
      <c r="E722" s="35">
        <v>3</v>
      </c>
      <c r="F722" s="41">
        <v>2</v>
      </c>
      <c r="G722" s="37">
        <v>1059.6</v>
      </c>
      <c r="H722" s="38">
        <v>695.5</v>
      </c>
      <c r="I722" s="39">
        <v>695.5</v>
      </c>
      <c r="J722" s="40">
        <v>477.7</v>
      </c>
      <c r="K722" s="35">
        <v>10</v>
      </c>
      <c r="L722" s="19">
        <v>20</v>
      </c>
    </row>
    <row r="723" spans="1:12" ht="15" customHeight="1">
      <c r="A723">
        <f t="shared" si="11"/>
        <v>715</v>
      </c>
      <c r="B723" s="17" t="s">
        <v>734</v>
      </c>
      <c r="C723" s="24">
        <v>5</v>
      </c>
      <c r="D723" s="50">
        <v>1917</v>
      </c>
      <c r="E723" s="35">
        <v>1</v>
      </c>
      <c r="F723" s="41">
        <v>1</v>
      </c>
      <c r="G723" s="37">
        <v>109.6</v>
      </c>
      <c r="H723" s="38">
        <v>52.7</v>
      </c>
      <c r="I723" s="39">
        <v>52.7</v>
      </c>
      <c r="J723" s="40">
        <v>37.3</v>
      </c>
      <c r="K723" s="35">
        <v>2</v>
      </c>
      <c r="L723" s="19">
        <v>3</v>
      </c>
    </row>
    <row r="724" spans="1:12" ht="15" customHeight="1">
      <c r="A724">
        <f t="shared" si="11"/>
        <v>716</v>
      </c>
      <c r="B724" s="17" t="s">
        <v>735</v>
      </c>
      <c r="C724" s="24">
        <v>5</v>
      </c>
      <c r="D724" s="50">
        <v>1917</v>
      </c>
      <c r="E724" s="35">
        <v>2</v>
      </c>
      <c r="F724" s="41">
        <v>1</v>
      </c>
      <c r="G724" s="37">
        <v>190.4</v>
      </c>
      <c r="H724" s="38">
        <v>113.5</v>
      </c>
      <c r="I724" s="39">
        <v>113.5</v>
      </c>
      <c r="J724" s="40">
        <v>80.7</v>
      </c>
      <c r="K724" s="35">
        <v>4</v>
      </c>
      <c r="L724" s="19">
        <v>7</v>
      </c>
    </row>
    <row r="725" spans="1:12" ht="15" customHeight="1">
      <c r="A725">
        <f t="shared" si="11"/>
        <v>717</v>
      </c>
      <c r="B725" s="17" t="s">
        <v>736</v>
      </c>
      <c r="C725" s="24">
        <v>5</v>
      </c>
      <c r="D725" s="50">
        <v>1917</v>
      </c>
      <c r="E725" s="35">
        <v>1</v>
      </c>
      <c r="F725" s="41">
        <v>2</v>
      </c>
      <c r="G725" s="37">
        <v>139.6</v>
      </c>
      <c r="H725" s="38">
        <v>62.8</v>
      </c>
      <c r="I725" s="39">
        <v>62.8</v>
      </c>
      <c r="J725" s="40">
        <v>41.6</v>
      </c>
      <c r="K725" s="35">
        <v>2</v>
      </c>
      <c r="L725" s="19">
        <v>3</v>
      </c>
    </row>
    <row r="726" spans="1:12" ht="15" customHeight="1">
      <c r="A726">
        <f t="shared" si="11"/>
        <v>718</v>
      </c>
      <c r="B726" s="17" t="s">
        <v>737</v>
      </c>
      <c r="C726" s="24">
        <v>5</v>
      </c>
      <c r="D726" s="50">
        <v>1917</v>
      </c>
      <c r="E726" s="35">
        <v>1</v>
      </c>
      <c r="F726" s="41">
        <v>2</v>
      </c>
      <c r="G726" s="37">
        <v>332.5</v>
      </c>
      <c r="H726" s="38">
        <v>158.1</v>
      </c>
      <c r="I726" s="39">
        <v>158.1</v>
      </c>
      <c r="J726" s="40">
        <v>116.3</v>
      </c>
      <c r="K726" s="35">
        <v>2</v>
      </c>
      <c r="L726" s="19">
        <v>4</v>
      </c>
    </row>
    <row r="727" spans="1:12" ht="15" customHeight="1">
      <c r="A727">
        <f t="shared" si="11"/>
        <v>719</v>
      </c>
      <c r="B727" s="17" t="s">
        <v>738</v>
      </c>
      <c r="C727" s="24">
        <v>5</v>
      </c>
      <c r="D727" s="50">
        <v>1917</v>
      </c>
      <c r="E727" s="35">
        <v>2</v>
      </c>
      <c r="F727" s="41">
        <v>1</v>
      </c>
      <c r="G727" s="37">
        <v>341.1</v>
      </c>
      <c r="H727" s="38">
        <v>205.2</v>
      </c>
      <c r="I727" s="39">
        <v>205.2</v>
      </c>
      <c r="J727" s="40">
        <v>140</v>
      </c>
      <c r="K727" s="35">
        <v>6</v>
      </c>
      <c r="L727" s="19">
        <v>15</v>
      </c>
    </row>
    <row r="728" spans="1:12" ht="15" customHeight="1">
      <c r="A728">
        <f t="shared" si="11"/>
        <v>720</v>
      </c>
      <c r="B728" s="17" t="s">
        <v>739</v>
      </c>
      <c r="C728" s="24">
        <v>5</v>
      </c>
      <c r="D728" s="50">
        <v>1917</v>
      </c>
      <c r="E728" s="35">
        <v>2</v>
      </c>
      <c r="F728" s="41">
        <v>1</v>
      </c>
      <c r="G728" s="37">
        <v>277.9</v>
      </c>
      <c r="H728" s="38">
        <v>169.2</v>
      </c>
      <c r="I728" s="39">
        <v>169.2</v>
      </c>
      <c r="J728" s="40">
        <v>81</v>
      </c>
      <c r="K728" s="35">
        <v>5</v>
      </c>
      <c r="L728" s="19">
        <v>15</v>
      </c>
    </row>
    <row r="729" spans="1:12" ht="15" customHeight="1">
      <c r="A729">
        <f t="shared" si="11"/>
        <v>721</v>
      </c>
      <c r="B729" s="17" t="s">
        <v>740</v>
      </c>
      <c r="C729" s="24">
        <v>8</v>
      </c>
      <c r="D729" s="50">
        <v>1917</v>
      </c>
      <c r="E729" s="35">
        <v>2</v>
      </c>
      <c r="F729" s="41">
        <v>2</v>
      </c>
      <c r="G729" s="37">
        <v>194</v>
      </c>
      <c r="H729" s="38">
        <v>194</v>
      </c>
      <c r="I729" s="39">
        <v>194</v>
      </c>
      <c r="J729" s="40">
        <v>164</v>
      </c>
      <c r="K729" s="35">
        <v>7</v>
      </c>
      <c r="L729" s="19">
        <v>16</v>
      </c>
    </row>
    <row r="730" spans="1:12" s="76" customFormat="1" ht="15" customHeight="1">
      <c r="A730">
        <f t="shared" si="11"/>
        <v>722</v>
      </c>
      <c r="B730" s="69" t="s">
        <v>741</v>
      </c>
      <c r="C730" s="70">
        <v>8</v>
      </c>
      <c r="D730" s="71">
        <v>1916</v>
      </c>
      <c r="E730" s="47">
        <v>1</v>
      </c>
      <c r="F730" s="72">
        <v>1</v>
      </c>
      <c r="G730" s="73">
        <v>144.5</v>
      </c>
      <c r="H730" s="74">
        <v>45.8</v>
      </c>
      <c r="I730" s="74">
        <v>45.8</v>
      </c>
      <c r="J730" s="40">
        <v>30.2</v>
      </c>
      <c r="K730" s="47">
        <v>2</v>
      </c>
      <c r="L730" s="75">
        <v>5</v>
      </c>
    </row>
    <row r="731" spans="1:12" ht="15" customHeight="1">
      <c r="A731">
        <f t="shared" si="11"/>
        <v>723</v>
      </c>
      <c r="B731" s="17" t="s">
        <v>742</v>
      </c>
      <c r="C731" s="24">
        <v>8</v>
      </c>
      <c r="D731" s="50">
        <v>1916</v>
      </c>
      <c r="E731" s="35">
        <v>1</v>
      </c>
      <c r="F731" s="41">
        <v>1</v>
      </c>
      <c r="G731" s="37">
        <v>222.6</v>
      </c>
      <c r="H731" s="38">
        <v>96.7</v>
      </c>
      <c r="I731" s="39">
        <v>96.7</v>
      </c>
      <c r="J731" s="40">
        <v>62</v>
      </c>
      <c r="K731" s="35">
        <v>2</v>
      </c>
      <c r="L731" s="19">
        <v>4</v>
      </c>
    </row>
    <row r="732" spans="1:12" ht="15" customHeight="1">
      <c r="A732">
        <f t="shared" si="11"/>
        <v>724</v>
      </c>
      <c r="B732" s="17" t="s">
        <v>743</v>
      </c>
      <c r="C732" s="24">
        <v>8</v>
      </c>
      <c r="D732" s="50">
        <v>1965</v>
      </c>
      <c r="E732" s="35">
        <v>6</v>
      </c>
      <c r="F732" s="41">
        <v>4</v>
      </c>
      <c r="G732" s="37">
        <v>6255</v>
      </c>
      <c r="H732" s="38">
        <v>4120.7</v>
      </c>
      <c r="I732" s="39">
        <v>4120.7</v>
      </c>
      <c r="J732" s="40">
        <v>2379.3</v>
      </c>
      <c r="K732" s="35">
        <v>84</v>
      </c>
      <c r="L732" s="19">
        <v>200</v>
      </c>
    </row>
    <row r="733" spans="1:12" ht="15" customHeight="1">
      <c r="A733">
        <f t="shared" si="11"/>
        <v>725</v>
      </c>
      <c r="B733" s="17" t="s">
        <v>744</v>
      </c>
      <c r="C733" s="24">
        <v>8</v>
      </c>
      <c r="D733" s="50">
        <v>1966</v>
      </c>
      <c r="E733" s="35">
        <v>5</v>
      </c>
      <c r="F733" s="41">
        <v>3</v>
      </c>
      <c r="G733" s="37">
        <v>4387.2</v>
      </c>
      <c r="H733" s="38">
        <v>3112.9</v>
      </c>
      <c r="I733" s="39">
        <v>3112.9</v>
      </c>
      <c r="J733" s="40">
        <v>1403.9</v>
      </c>
      <c r="K733" s="35">
        <v>48</v>
      </c>
      <c r="L733" s="19">
        <v>131</v>
      </c>
    </row>
    <row r="734" spans="1:12" ht="15" customHeight="1">
      <c r="A734">
        <f t="shared" si="11"/>
        <v>726</v>
      </c>
      <c r="B734" s="17" t="s">
        <v>745</v>
      </c>
      <c r="C734" s="24">
        <v>8</v>
      </c>
      <c r="D734" s="50">
        <v>1960</v>
      </c>
      <c r="E734" s="35">
        <v>4</v>
      </c>
      <c r="F734" s="41">
        <v>2</v>
      </c>
      <c r="G734" s="37">
        <v>2316</v>
      </c>
      <c r="H734" s="38">
        <v>1340.2</v>
      </c>
      <c r="I734" s="39">
        <v>1340.2</v>
      </c>
      <c r="J734" s="40">
        <v>844.7</v>
      </c>
      <c r="K734" s="35">
        <v>31</v>
      </c>
      <c r="L734" s="19">
        <v>80</v>
      </c>
    </row>
    <row r="735" spans="1:12" ht="15" customHeight="1">
      <c r="A735">
        <f t="shared" si="11"/>
        <v>727</v>
      </c>
      <c r="B735" s="17" t="s">
        <v>746</v>
      </c>
      <c r="C735" s="24">
        <v>8</v>
      </c>
      <c r="D735" s="50">
        <v>1917</v>
      </c>
      <c r="E735" s="35">
        <v>2</v>
      </c>
      <c r="F735" s="41">
        <v>1</v>
      </c>
      <c r="G735" s="37">
        <v>1019.5</v>
      </c>
      <c r="H735" s="38">
        <v>623.6</v>
      </c>
      <c r="I735" s="39">
        <v>524.9</v>
      </c>
      <c r="J735" s="40">
        <v>345.8</v>
      </c>
      <c r="K735" s="35">
        <v>8</v>
      </c>
      <c r="L735" s="19">
        <v>18</v>
      </c>
    </row>
    <row r="736" spans="1:12" ht="15" customHeight="1">
      <c r="A736">
        <f t="shared" si="11"/>
        <v>728</v>
      </c>
      <c r="B736" s="17" t="s">
        <v>747</v>
      </c>
      <c r="C736" s="24">
        <v>8</v>
      </c>
      <c r="D736" s="50">
        <v>1917</v>
      </c>
      <c r="E736" s="35">
        <v>1</v>
      </c>
      <c r="F736" s="41">
        <v>2</v>
      </c>
      <c r="G736" s="37">
        <v>276.1</v>
      </c>
      <c r="H736" s="38">
        <v>132.5</v>
      </c>
      <c r="I736" s="39">
        <v>126.2</v>
      </c>
      <c r="J736" s="40">
        <v>99.8</v>
      </c>
      <c r="K736" s="35">
        <v>5</v>
      </c>
      <c r="L736" s="19">
        <v>19</v>
      </c>
    </row>
    <row r="737" spans="1:12" s="76" customFormat="1" ht="15" customHeight="1">
      <c r="A737">
        <f t="shared" si="11"/>
        <v>729</v>
      </c>
      <c r="B737" s="69" t="s">
        <v>748</v>
      </c>
      <c r="C737" s="70" t="s">
        <v>247</v>
      </c>
      <c r="D737" s="71">
        <v>1924</v>
      </c>
      <c r="E737" s="47">
        <v>1</v>
      </c>
      <c r="F737" s="72">
        <v>1</v>
      </c>
      <c r="G737" s="73">
        <v>350.4</v>
      </c>
      <c r="H737" s="74">
        <v>175.2</v>
      </c>
      <c r="I737" s="74">
        <v>175.2</v>
      </c>
      <c r="J737" s="40">
        <v>55.4</v>
      </c>
      <c r="K737" s="47">
        <v>2</v>
      </c>
      <c r="L737" s="75">
        <v>6</v>
      </c>
    </row>
    <row r="738" spans="1:12" ht="15" customHeight="1">
      <c r="A738">
        <f t="shared" si="11"/>
        <v>730</v>
      </c>
      <c r="B738" s="17" t="s">
        <v>749</v>
      </c>
      <c r="C738" s="24" t="s">
        <v>247</v>
      </c>
      <c r="D738" s="50">
        <v>1917</v>
      </c>
      <c r="E738" s="35">
        <v>1</v>
      </c>
      <c r="F738" s="41">
        <v>1</v>
      </c>
      <c r="G738" s="37">
        <v>955.4</v>
      </c>
      <c r="H738" s="38">
        <v>301.7</v>
      </c>
      <c r="I738" s="39">
        <v>301.7</v>
      </c>
      <c r="J738" s="40">
        <v>141</v>
      </c>
      <c r="K738" s="35">
        <v>7</v>
      </c>
      <c r="L738" s="19">
        <v>14</v>
      </c>
    </row>
    <row r="739" spans="1:12" ht="15" customHeight="1">
      <c r="A739">
        <f t="shared" si="11"/>
        <v>731</v>
      </c>
      <c r="B739" s="17" t="s">
        <v>750</v>
      </c>
      <c r="C739" s="24">
        <v>5</v>
      </c>
      <c r="D739" s="50">
        <v>1988</v>
      </c>
      <c r="E739" s="35">
        <v>10</v>
      </c>
      <c r="F739" s="41">
        <v>7</v>
      </c>
      <c r="G739" s="37">
        <v>22101.5</v>
      </c>
      <c r="H739" s="38">
        <v>14782.32</v>
      </c>
      <c r="I739" s="39">
        <v>15084.6</v>
      </c>
      <c r="J739" s="40">
        <v>9120</v>
      </c>
      <c r="K739" s="35">
        <v>280</v>
      </c>
      <c r="L739" s="19">
        <v>733</v>
      </c>
    </row>
    <row r="740" spans="1:12" ht="15" customHeight="1">
      <c r="A740">
        <f t="shared" si="11"/>
        <v>732</v>
      </c>
      <c r="B740" s="17" t="s">
        <v>751</v>
      </c>
      <c r="C740" s="24">
        <v>5</v>
      </c>
      <c r="D740" s="50">
        <v>1969</v>
      </c>
      <c r="E740" s="35">
        <v>6</v>
      </c>
      <c r="F740" s="41">
        <v>3</v>
      </c>
      <c r="G740" s="37">
        <v>4340.1</v>
      </c>
      <c r="H740" s="38">
        <v>2367</v>
      </c>
      <c r="I740" s="39">
        <v>2357</v>
      </c>
      <c r="J740" s="40">
        <v>1671</v>
      </c>
      <c r="K740" s="35">
        <v>59</v>
      </c>
      <c r="L740" s="19">
        <v>121</v>
      </c>
    </row>
    <row r="741" spans="1:12" ht="15" customHeight="1">
      <c r="A741">
        <f t="shared" si="11"/>
        <v>733</v>
      </c>
      <c r="B741" s="17" t="s">
        <v>752</v>
      </c>
      <c r="C741" s="24">
        <v>8</v>
      </c>
      <c r="D741" s="50">
        <v>1953</v>
      </c>
      <c r="E741" s="35">
        <v>5</v>
      </c>
      <c r="F741" s="41">
        <v>2</v>
      </c>
      <c r="G741" s="37">
        <v>2861.4</v>
      </c>
      <c r="H741" s="38">
        <v>1862.7</v>
      </c>
      <c r="I741" s="39">
        <v>1931.8</v>
      </c>
      <c r="J741" s="40">
        <v>110.8</v>
      </c>
      <c r="K741" s="35">
        <v>40</v>
      </c>
      <c r="L741" s="19">
        <v>301</v>
      </c>
    </row>
    <row r="742" spans="1:12" ht="15" customHeight="1">
      <c r="A742">
        <f t="shared" si="11"/>
        <v>734</v>
      </c>
      <c r="B742" s="17" t="s">
        <v>753</v>
      </c>
      <c r="C742" s="24">
        <v>8</v>
      </c>
      <c r="D742" s="50">
        <v>1962</v>
      </c>
      <c r="E742" s="35">
        <v>4</v>
      </c>
      <c r="F742" s="41">
        <v>3</v>
      </c>
      <c r="G742" s="37">
        <v>3874.1</v>
      </c>
      <c r="H742" s="38">
        <v>2441.3</v>
      </c>
      <c r="I742" s="39">
        <v>2531.3</v>
      </c>
      <c r="J742" s="40">
        <v>1355.6</v>
      </c>
      <c r="K742" s="35">
        <v>48</v>
      </c>
      <c r="L742" s="19">
        <v>99</v>
      </c>
    </row>
    <row r="743" spans="1:12" ht="15" customHeight="1">
      <c r="A743">
        <f t="shared" si="11"/>
        <v>735</v>
      </c>
      <c r="B743" s="17" t="s">
        <v>754</v>
      </c>
      <c r="C743" s="24">
        <v>8</v>
      </c>
      <c r="D743" s="50">
        <v>1962</v>
      </c>
      <c r="E743" s="35">
        <v>4</v>
      </c>
      <c r="F743" s="41">
        <v>3</v>
      </c>
      <c r="G743" s="37">
        <v>4019.3</v>
      </c>
      <c r="H743" s="38">
        <v>2560.5</v>
      </c>
      <c r="I743" s="39">
        <v>2560.5</v>
      </c>
      <c r="J743" s="40">
        <v>1426.4</v>
      </c>
      <c r="K743" s="35">
        <v>48</v>
      </c>
      <c r="L743" s="19">
        <v>131</v>
      </c>
    </row>
    <row r="744" spans="1:12" ht="15" customHeight="1">
      <c r="A744">
        <f t="shared" si="11"/>
        <v>736</v>
      </c>
      <c r="B744" s="17" t="s">
        <v>755</v>
      </c>
      <c r="C744" s="24">
        <v>8</v>
      </c>
      <c r="D744" s="50">
        <v>1962</v>
      </c>
      <c r="E744" s="35">
        <v>4</v>
      </c>
      <c r="F744" s="41">
        <v>3</v>
      </c>
      <c r="G744" s="37">
        <v>4042.5</v>
      </c>
      <c r="H744" s="38">
        <v>2483.7</v>
      </c>
      <c r="I744" s="39">
        <v>2333.6</v>
      </c>
      <c r="J744" s="40">
        <v>1446.5</v>
      </c>
      <c r="K744" s="35">
        <v>48</v>
      </c>
      <c r="L744" s="19">
        <v>100</v>
      </c>
    </row>
    <row r="745" spans="1:12" ht="15" customHeight="1">
      <c r="A745">
        <f t="shared" si="11"/>
        <v>737</v>
      </c>
      <c r="B745" s="17" t="s">
        <v>756</v>
      </c>
      <c r="C745" s="24">
        <v>8</v>
      </c>
      <c r="D745" s="50">
        <v>1972</v>
      </c>
      <c r="E745" s="35">
        <v>10</v>
      </c>
      <c r="F745" s="41">
        <v>1</v>
      </c>
      <c r="G745" s="37">
        <v>2643.04</v>
      </c>
      <c r="H745" s="38">
        <v>2443.1</v>
      </c>
      <c r="I745" s="39">
        <v>2443.1</v>
      </c>
      <c r="J745" s="40">
        <v>1487.9</v>
      </c>
      <c r="K745" s="35">
        <v>60</v>
      </c>
      <c r="L745" s="19">
        <v>119</v>
      </c>
    </row>
    <row r="746" spans="1:12" ht="15" customHeight="1">
      <c r="A746">
        <f t="shared" si="11"/>
        <v>738</v>
      </c>
      <c r="B746" s="17" t="s">
        <v>757</v>
      </c>
      <c r="C746" s="24">
        <v>8</v>
      </c>
      <c r="D746" s="50">
        <v>1973</v>
      </c>
      <c r="E746" s="35">
        <v>10</v>
      </c>
      <c r="F746" s="41">
        <v>1</v>
      </c>
      <c r="G746" s="37">
        <v>2772.28</v>
      </c>
      <c r="H746" s="38">
        <v>2544.1</v>
      </c>
      <c r="I746" s="39">
        <v>2465.5</v>
      </c>
      <c r="J746" s="40">
        <v>1512.6</v>
      </c>
      <c r="K746" s="35">
        <v>60</v>
      </c>
      <c r="L746" s="19">
        <v>121</v>
      </c>
    </row>
    <row r="747" spans="1:12" ht="15" customHeight="1">
      <c r="A747">
        <f t="shared" si="11"/>
        <v>739</v>
      </c>
      <c r="B747" s="17" t="s">
        <v>758</v>
      </c>
      <c r="C747" s="24" t="s">
        <v>247</v>
      </c>
      <c r="D747" s="50">
        <v>1979</v>
      </c>
      <c r="E747" s="35">
        <v>9</v>
      </c>
      <c r="F747" s="41">
        <v>4</v>
      </c>
      <c r="G747" s="37">
        <v>11752.17</v>
      </c>
      <c r="H747" s="38">
        <v>10866.2</v>
      </c>
      <c r="I747" s="39">
        <v>10653.1</v>
      </c>
      <c r="J747" s="40">
        <v>7064.1</v>
      </c>
      <c r="K747" s="35">
        <v>216</v>
      </c>
      <c r="L747" s="19">
        <v>609</v>
      </c>
    </row>
    <row r="748" spans="1:12" ht="15" customHeight="1">
      <c r="A748">
        <f t="shared" si="11"/>
        <v>740</v>
      </c>
      <c r="B748" s="17" t="s">
        <v>759</v>
      </c>
      <c r="C748" s="24">
        <v>5</v>
      </c>
      <c r="D748" s="50">
        <v>1940</v>
      </c>
      <c r="E748" s="35">
        <v>4</v>
      </c>
      <c r="F748" s="41">
        <v>2</v>
      </c>
      <c r="G748" s="37">
        <v>2637.8</v>
      </c>
      <c r="H748" s="38">
        <v>1693.4</v>
      </c>
      <c r="I748" s="39">
        <v>1237.3</v>
      </c>
      <c r="J748" s="40">
        <v>840.5</v>
      </c>
      <c r="K748" s="35">
        <v>18</v>
      </c>
      <c r="L748" s="19">
        <v>44</v>
      </c>
    </row>
    <row r="749" spans="1:12" ht="15" customHeight="1">
      <c r="A749">
        <f t="shared" si="11"/>
        <v>741</v>
      </c>
      <c r="B749" s="17" t="s">
        <v>760</v>
      </c>
      <c r="C749" s="24">
        <v>5</v>
      </c>
      <c r="D749" s="50">
        <v>1967</v>
      </c>
      <c r="E749" s="35">
        <v>5</v>
      </c>
      <c r="F749" s="41">
        <v>4</v>
      </c>
      <c r="G749" s="37">
        <v>3901.9</v>
      </c>
      <c r="H749" s="38">
        <v>3659.4</v>
      </c>
      <c r="I749" s="39">
        <v>3401</v>
      </c>
      <c r="J749" s="40">
        <v>2307.8</v>
      </c>
      <c r="K749" s="35">
        <v>82</v>
      </c>
      <c r="L749" s="19">
        <v>158</v>
      </c>
    </row>
    <row r="750" spans="1:12" ht="15" customHeight="1">
      <c r="A750">
        <f t="shared" si="11"/>
        <v>742</v>
      </c>
      <c r="B750" s="17" t="s">
        <v>761</v>
      </c>
      <c r="C750" s="24">
        <v>5</v>
      </c>
      <c r="D750" s="50">
        <v>1987</v>
      </c>
      <c r="E750" s="35">
        <v>9</v>
      </c>
      <c r="F750" s="41">
        <v>5</v>
      </c>
      <c r="G750" s="37">
        <v>16202.9</v>
      </c>
      <c r="H750" s="38">
        <v>10955.8</v>
      </c>
      <c r="I750" s="39">
        <v>9950.4</v>
      </c>
      <c r="J750" s="40">
        <v>6021.8</v>
      </c>
      <c r="K750" s="35">
        <v>184</v>
      </c>
      <c r="L750" s="19">
        <v>500</v>
      </c>
    </row>
    <row r="751" spans="1:12" ht="15" customHeight="1">
      <c r="A751">
        <f t="shared" si="11"/>
        <v>743</v>
      </c>
      <c r="B751" s="17" t="s">
        <v>762</v>
      </c>
      <c r="C751" s="24">
        <v>5</v>
      </c>
      <c r="D751" s="50">
        <v>1986</v>
      </c>
      <c r="E751" s="35">
        <v>9</v>
      </c>
      <c r="F751" s="41">
        <v>4</v>
      </c>
      <c r="G751" s="37">
        <v>12036.6</v>
      </c>
      <c r="H751" s="38">
        <v>7926.8</v>
      </c>
      <c r="I751" s="39">
        <v>7926.8</v>
      </c>
      <c r="J751" s="40">
        <v>4722.5</v>
      </c>
      <c r="K751" s="35">
        <v>144</v>
      </c>
      <c r="L751" s="19">
        <v>357</v>
      </c>
    </row>
    <row r="752" spans="1:12" ht="15" customHeight="1">
      <c r="A752">
        <f t="shared" si="11"/>
        <v>744</v>
      </c>
      <c r="B752" s="17" t="s">
        <v>763</v>
      </c>
      <c r="C752" s="24">
        <v>5</v>
      </c>
      <c r="D752" s="50">
        <v>1961</v>
      </c>
      <c r="E752" s="35">
        <v>4</v>
      </c>
      <c r="F752" s="41">
        <v>2</v>
      </c>
      <c r="G752" s="37">
        <v>2305.7</v>
      </c>
      <c r="H752" s="38">
        <v>1323.9</v>
      </c>
      <c r="I752" s="39">
        <v>1275.3</v>
      </c>
      <c r="J752" s="40">
        <v>835.8</v>
      </c>
      <c r="K752" s="35">
        <v>33</v>
      </c>
      <c r="L752" s="19">
        <v>62</v>
      </c>
    </row>
    <row r="753" spans="1:12" ht="15" customHeight="1">
      <c r="A753">
        <f t="shared" si="11"/>
        <v>745</v>
      </c>
      <c r="B753" s="17" t="s">
        <v>764</v>
      </c>
      <c r="C753" s="24">
        <v>5</v>
      </c>
      <c r="D753" s="50">
        <v>1991</v>
      </c>
      <c r="E753" s="35">
        <v>10</v>
      </c>
      <c r="F753" s="41">
        <v>3</v>
      </c>
      <c r="G753" s="37">
        <v>9209.9</v>
      </c>
      <c r="H753" s="38">
        <v>6403.7</v>
      </c>
      <c r="I753" s="39">
        <v>6293.6</v>
      </c>
      <c r="J753" s="40">
        <v>3868.4</v>
      </c>
      <c r="K753" s="35">
        <v>120</v>
      </c>
      <c r="L753" s="19">
        <v>318</v>
      </c>
    </row>
    <row r="754" spans="1:12" ht="15" customHeight="1">
      <c r="A754">
        <f t="shared" si="11"/>
        <v>746</v>
      </c>
      <c r="B754" s="17" t="s">
        <v>765</v>
      </c>
      <c r="C754" s="24">
        <v>5</v>
      </c>
      <c r="D754" s="50">
        <v>1985</v>
      </c>
      <c r="E754" s="35">
        <v>9</v>
      </c>
      <c r="F754" s="41">
        <v>3</v>
      </c>
      <c r="G754" s="37">
        <v>11302.22</v>
      </c>
      <c r="H754" s="38">
        <v>8657.3</v>
      </c>
      <c r="I754" s="39">
        <v>8165.87</v>
      </c>
      <c r="J754" s="40">
        <v>5204</v>
      </c>
      <c r="K754" s="35">
        <v>158</v>
      </c>
      <c r="L754" s="19">
        <v>391</v>
      </c>
    </row>
    <row r="755" spans="1:12" ht="15" customHeight="1">
      <c r="A755">
        <f t="shared" si="11"/>
        <v>747</v>
      </c>
      <c r="B755" s="17" t="s">
        <v>766</v>
      </c>
      <c r="C755" s="24">
        <v>5</v>
      </c>
      <c r="D755" s="50">
        <v>1982</v>
      </c>
      <c r="E755" s="35">
        <v>9</v>
      </c>
      <c r="F755" s="41">
        <v>4</v>
      </c>
      <c r="G755" s="37">
        <v>14023.4</v>
      </c>
      <c r="H755" s="38">
        <v>9070.58</v>
      </c>
      <c r="I755" s="39">
        <v>7815.4</v>
      </c>
      <c r="J755" s="40">
        <v>4746.1</v>
      </c>
      <c r="K755" s="35">
        <v>144</v>
      </c>
      <c r="L755" s="19">
        <v>353</v>
      </c>
    </row>
    <row r="756" spans="1:12" ht="15" customHeight="1">
      <c r="A756">
        <f t="shared" si="11"/>
        <v>748</v>
      </c>
      <c r="B756" s="17" t="s">
        <v>767</v>
      </c>
      <c r="C756" s="24">
        <v>5</v>
      </c>
      <c r="D756" s="50">
        <v>1989</v>
      </c>
      <c r="E756" s="35">
        <v>9</v>
      </c>
      <c r="F756" s="41">
        <v>6</v>
      </c>
      <c r="G756" s="37">
        <v>16846.6</v>
      </c>
      <c r="H756" s="38">
        <v>10930.12</v>
      </c>
      <c r="I756" s="39">
        <v>8543.7</v>
      </c>
      <c r="J756" s="40">
        <v>6021.8</v>
      </c>
      <c r="K756" s="35">
        <v>212</v>
      </c>
      <c r="L756" s="19">
        <v>554</v>
      </c>
    </row>
    <row r="757" spans="1:12" ht="15" customHeight="1">
      <c r="A757">
        <f t="shared" si="11"/>
        <v>749</v>
      </c>
      <c r="B757" s="17" t="s">
        <v>768</v>
      </c>
      <c r="C757" s="24">
        <v>5</v>
      </c>
      <c r="D757" s="50">
        <v>1963</v>
      </c>
      <c r="E757" s="35">
        <v>5</v>
      </c>
      <c r="F757" s="41">
        <v>2</v>
      </c>
      <c r="G757" s="37">
        <v>2930</v>
      </c>
      <c r="H757" s="38">
        <v>2085.6</v>
      </c>
      <c r="I757" s="39">
        <v>2077.5</v>
      </c>
      <c r="J757" s="40">
        <v>1285</v>
      </c>
      <c r="K757" s="35">
        <v>41</v>
      </c>
      <c r="L757" s="19">
        <v>97</v>
      </c>
    </row>
    <row r="758" spans="1:12" ht="15" customHeight="1">
      <c r="A758">
        <f t="shared" si="11"/>
        <v>750</v>
      </c>
      <c r="B758" s="17" t="s">
        <v>769</v>
      </c>
      <c r="C758" s="24">
        <v>5</v>
      </c>
      <c r="D758" s="50">
        <v>1963</v>
      </c>
      <c r="E758" s="35">
        <v>5</v>
      </c>
      <c r="F758" s="41">
        <v>8</v>
      </c>
      <c r="G758" s="37">
        <v>10009.4</v>
      </c>
      <c r="H758" s="38">
        <v>6034.2</v>
      </c>
      <c r="I758" s="39">
        <v>5655</v>
      </c>
      <c r="J758" s="40">
        <v>4364</v>
      </c>
      <c r="K758" s="35">
        <v>169</v>
      </c>
      <c r="L758" s="19">
        <v>336</v>
      </c>
    </row>
    <row r="759" spans="1:12" ht="15" customHeight="1">
      <c r="A759">
        <f t="shared" si="11"/>
        <v>751</v>
      </c>
      <c r="B759" s="17" t="s">
        <v>770</v>
      </c>
      <c r="C759" s="24">
        <v>5</v>
      </c>
      <c r="D759" s="50">
        <v>1936</v>
      </c>
      <c r="E759" s="35">
        <v>4</v>
      </c>
      <c r="F759" s="41">
        <v>3</v>
      </c>
      <c r="G759" s="37">
        <v>3855.8</v>
      </c>
      <c r="H759" s="38">
        <v>2215.18</v>
      </c>
      <c r="I759" s="39">
        <v>2135.3</v>
      </c>
      <c r="J759" s="40">
        <v>1554.9</v>
      </c>
      <c r="K759" s="35">
        <v>28</v>
      </c>
      <c r="L759" s="19">
        <v>73</v>
      </c>
    </row>
    <row r="760" spans="1:12" ht="15" customHeight="1">
      <c r="A760">
        <f t="shared" si="11"/>
        <v>752</v>
      </c>
      <c r="B760" s="17" t="s">
        <v>771</v>
      </c>
      <c r="C760" s="24">
        <v>5</v>
      </c>
      <c r="D760" s="50">
        <v>1958</v>
      </c>
      <c r="E760" s="35">
        <v>5</v>
      </c>
      <c r="F760" s="41">
        <v>2</v>
      </c>
      <c r="G760" s="37">
        <v>2928.4</v>
      </c>
      <c r="H760" s="38">
        <v>2109.3</v>
      </c>
      <c r="I760" s="39">
        <v>2039.1</v>
      </c>
      <c r="J760" s="40">
        <v>1081.2</v>
      </c>
      <c r="K760" s="35">
        <v>32</v>
      </c>
      <c r="L760" s="19">
        <v>72</v>
      </c>
    </row>
    <row r="761" spans="1:12" ht="15" customHeight="1">
      <c r="A761">
        <f t="shared" si="11"/>
        <v>753</v>
      </c>
      <c r="B761" s="17" t="s">
        <v>772</v>
      </c>
      <c r="C761" s="24">
        <v>5</v>
      </c>
      <c r="D761" s="50">
        <v>1927</v>
      </c>
      <c r="E761" s="35">
        <v>4</v>
      </c>
      <c r="F761" s="41">
        <v>5</v>
      </c>
      <c r="G761" s="37">
        <v>3591.3</v>
      </c>
      <c r="H761" s="38">
        <v>3591.3</v>
      </c>
      <c r="I761" s="39">
        <v>3549.4</v>
      </c>
      <c r="J761" s="40">
        <v>2049.99</v>
      </c>
      <c r="K761" s="35">
        <v>65</v>
      </c>
      <c r="L761" s="19">
        <v>159</v>
      </c>
    </row>
    <row r="762" spans="1:12" ht="15" customHeight="1">
      <c r="A762">
        <f t="shared" si="11"/>
        <v>754</v>
      </c>
      <c r="B762" s="17" t="s">
        <v>773</v>
      </c>
      <c r="C762" s="24">
        <v>8</v>
      </c>
      <c r="D762" s="50">
        <v>1974</v>
      </c>
      <c r="E762" s="35">
        <v>9</v>
      </c>
      <c r="F762" s="41">
        <v>3</v>
      </c>
      <c r="G762" s="37">
        <v>9241.5</v>
      </c>
      <c r="H762" s="38">
        <v>6510.7</v>
      </c>
      <c r="I762" s="39">
        <v>6476.5</v>
      </c>
      <c r="J762" s="40">
        <v>4262.6</v>
      </c>
      <c r="K762" s="35">
        <v>151</v>
      </c>
      <c r="L762" s="19">
        <v>387</v>
      </c>
    </row>
    <row r="763" spans="1:12" ht="15" customHeight="1">
      <c r="A763">
        <f t="shared" si="11"/>
        <v>755</v>
      </c>
      <c r="B763" s="17" t="s">
        <v>774</v>
      </c>
      <c r="C763" s="24">
        <v>8</v>
      </c>
      <c r="D763" s="50">
        <v>1992</v>
      </c>
      <c r="E763" s="35">
        <v>9</v>
      </c>
      <c r="F763" s="41">
        <v>2</v>
      </c>
      <c r="G763" s="37">
        <v>4790.9</v>
      </c>
      <c r="H763" s="38">
        <v>4668.3</v>
      </c>
      <c r="I763" s="39">
        <v>4021.8</v>
      </c>
      <c r="J763" s="40">
        <v>2465.2</v>
      </c>
      <c r="K763" s="35">
        <v>72</v>
      </c>
      <c r="L763" s="19">
        <v>173</v>
      </c>
    </row>
    <row r="764" spans="1:12" ht="15" customHeight="1">
      <c r="A764">
        <f t="shared" si="11"/>
        <v>756</v>
      </c>
      <c r="B764" s="17" t="s">
        <v>775</v>
      </c>
      <c r="C764" s="24">
        <v>8</v>
      </c>
      <c r="D764" s="50">
        <v>1966</v>
      </c>
      <c r="E764" s="35">
        <v>5</v>
      </c>
      <c r="F764" s="41">
        <v>6</v>
      </c>
      <c r="G764" s="37">
        <v>6874</v>
      </c>
      <c r="H764" s="38">
        <v>3918.9</v>
      </c>
      <c r="I764" s="39">
        <v>3918.9</v>
      </c>
      <c r="J764" s="40">
        <v>2676.2</v>
      </c>
      <c r="K764" s="35">
        <v>86</v>
      </c>
      <c r="L764" s="19">
        <v>183</v>
      </c>
    </row>
    <row r="765" spans="1:12" ht="15" customHeight="1">
      <c r="A765">
        <f t="shared" si="11"/>
        <v>757</v>
      </c>
      <c r="B765" s="17" t="s">
        <v>776</v>
      </c>
      <c r="C765" s="24">
        <v>8</v>
      </c>
      <c r="D765" s="50">
        <v>1966</v>
      </c>
      <c r="E765" s="35">
        <v>5</v>
      </c>
      <c r="F765" s="41">
        <v>4</v>
      </c>
      <c r="G765" s="37">
        <v>5368.6</v>
      </c>
      <c r="H765" s="38">
        <v>3345.16</v>
      </c>
      <c r="I765" s="39">
        <v>2582.5</v>
      </c>
      <c r="J765" s="40">
        <v>1735.5</v>
      </c>
      <c r="K765" s="35">
        <v>64</v>
      </c>
      <c r="L765" s="19">
        <v>120</v>
      </c>
    </row>
    <row r="766" spans="1:12" ht="15" customHeight="1">
      <c r="A766">
        <f t="shared" si="11"/>
        <v>758</v>
      </c>
      <c r="B766" s="17" t="s">
        <v>777</v>
      </c>
      <c r="C766" s="24">
        <v>8</v>
      </c>
      <c r="D766" s="50">
        <v>1962</v>
      </c>
      <c r="E766" s="35">
        <v>4</v>
      </c>
      <c r="F766" s="41">
        <v>3</v>
      </c>
      <c r="G766" s="37">
        <v>3776.1</v>
      </c>
      <c r="H766" s="38">
        <v>2468.9</v>
      </c>
      <c r="I766" s="39">
        <v>2277.9</v>
      </c>
      <c r="J766" s="40">
        <v>1356.8</v>
      </c>
      <c r="K766" s="35">
        <v>48</v>
      </c>
      <c r="L766" s="19">
        <v>126</v>
      </c>
    </row>
    <row r="767" spans="1:12" ht="15" customHeight="1">
      <c r="A767">
        <f t="shared" si="11"/>
        <v>759</v>
      </c>
      <c r="B767" s="17" t="s">
        <v>778</v>
      </c>
      <c r="C767" s="24">
        <v>8</v>
      </c>
      <c r="D767" s="50">
        <v>1962</v>
      </c>
      <c r="E767" s="35">
        <v>5</v>
      </c>
      <c r="F767" s="41">
        <v>3</v>
      </c>
      <c r="G767" s="37">
        <v>4537.9</v>
      </c>
      <c r="H767" s="38">
        <v>2945.7</v>
      </c>
      <c r="I767" s="39">
        <v>1983.3</v>
      </c>
      <c r="J767" s="40">
        <v>1337</v>
      </c>
      <c r="K767" s="35">
        <v>48</v>
      </c>
      <c r="L767" s="19">
        <v>106</v>
      </c>
    </row>
    <row r="768" spans="1:12" ht="15" customHeight="1">
      <c r="A768">
        <f t="shared" si="11"/>
        <v>760</v>
      </c>
      <c r="B768" s="17" t="s">
        <v>779</v>
      </c>
      <c r="C768" s="24" t="s">
        <v>247</v>
      </c>
      <c r="D768" s="50">
        <v>1968</v>
      </c>
      <c r="E768" s="35">
        <v>5</v>
      </c>
      <c r="F768" s="41">
        <v>4</v>
      </c>
      <c r="G768" s="37">
        <v>5000.9</v>
      </c>
      <c r="H768" s="38">
        <v>2906.44</v>
      </c>
      <c r="I768" s="39">
        <v>3001.3</v>
      </c>
      <c r="J768" s="40">
        <v>2022.7</v>
      </c>
      <c r="K768" s="35">
        <v>70</v>
      </c>
      <c r="L768" s="19">
        <v>147</v>
      </c>
    </row>
    <row r="769" spans="1:12" s="33" customFormat="1" ht="15" customHeight="1">
      <c r="A769">
        <f t="shared" si="11"/>
        <v>761</v>
      </c>
      <c r="B769" s="17" t="s">
        <v>780</v>
      </c>
      <c r="C769" s="29">
        <v>61</v>
      </c>
      <c r="D769" s="19">
        <v>1955</v>
      </c>
      <c r="E769" s="35">
        <v>2</v>
      </c>
      <c r="F769" s="41">
        <v>2</v>
      </c>
      <c r="G769" s="38">
        <v>1128.4</v>
      </c>
      <c r="H769" s="38">
        <v>742.7</v>
      </c>
      <c r="I769" s="39">
        <v>742.7</v>
      </c>
      <c r="J769" s="40">
        <v>499.5</v>
      </c>
      <c r="K769" s="47">
        <v>12</v>
      </c>
      <c r="L769" s="19">
        <v>43</v>
      </c>
    </row>
    <row r="770" spans="1:12" s="33" customFormat="1" ht="15" customHeight="1">
      <c r="A770">
        <f t="shared" si="11"/>
        <v>762</v>
      </c>
      <c r="B770" s="17" t="s">
        <v>781</v>
      </c>
      <c r="C770" s="29">
        <v>61</v>
      </c>
      <c r="D770" s="19">
        <v>1955</v>
      </c>
      <c r="E770" s="35">
        <v>1</v>
      </c>
      <c r="F770" s="41">
        <v>1</v>
      </c>
      <c r="G770" s="38">
        <v>267.8</v>
      </c>
      <c r="H770" s="38">
        <v>133.9</v>
      </c>
      <c r="I770" s="39">
        <v>133.9</v>
      </c>
      <c r="J770" s="40">
        <v>106.5</v>
      </c>
      <c r="K770" s="47">
        <v>4</v>
      </c>
      <c r="L770" s="19">
        <v>13</v>
      </c>
    </row>
    <row r="771" spans="1:12" s="33" customFormat="1" ht="15" customHeight="1">
      <c r="A771">
        <f t="shared" si="11"/>
        <v>763</v>
      </c>
      <c r="B771" s="17" t="s">
        <v>782</v>
      </c>
      <c r="C771" s="29">
        <v>61</v>
      </c>
      <c r="D771" s="19">
        <v>1956</v>
      </c>
      <c r="E771" s="35">
        <v>2</v>
      </c>
      <c r="F771" s="41">
        <v>2</v>
      </c>
      <c r="G771" s="38">
        <v>1473.71</v>
      </c>
      <c r="H771" s="38">
        <v>713.4</v>
      </c>
      <c r="I771" s="39">
        <v>713.4</v>
      </c>
      <c r="J771" s="40">
        <v>250.42</v>
      </c>
      <c r="K771" s="47">
        <v>9</v>
      </c>
      <c r="L771" s="19">
        <v>26</v>
      </c>
    </row>
    <row r="772" spans="1:12" s="33" customFormat="1" ht="15" customHeight="1">
      <c r="A772">
        <f t="shared" si="11"/>
        <v>764</v>
      </c>
      <c r="B772" s="17" t="s">
        <v>783</v>
      </c>
      <c r="C772" s="29">
        <v>61</v>
      </c>
      <c r="D772" s="19">
        <v>1956</v>
      </c>
      <c r="E772" s="35">
        <v>2</v>
      </c>
      <c r="F772" s="41">
        <v>2</v>
      </c>
      <c r="G772" s="38">
        <v>1286.9</v>
      </c>
      <c r="H772" s="38">
        <v>841.9</v>
      </c>
      <c r="I772" s="39">
        <v>841.9</v>
      </c>
      <c r="J772" s="40">
        <v>489.1</v>
      </c>
      <c r="K772" s="47">
        <v>12</v>
      </c>
      <c r="L772" s="19">
        <v>44</v>
      </c>
    </row>
    <row r="773" spans="1:12" s="33" customFormat="1" ht="15" customHeight="1">
      <c r="A773">
        <f t="shared" si="11"/>
        <v>765</v>
      </c>
      <c r="B773" s="17" t="s">
        <v>784</v>
      </c>
      <c r="C773" s="29">
        <v>61</v>
      </c>
      <c r="D773" s="19">
        <v>1956</v>
      </c>
      <c r="E773" s="35">
        <v>2</v>
      </c>
      <c r="F773" s="41">
        <v>2</v>
      </c>
      <c r="G773" s="38">
        <v>1118.4</v>
      </c>
      <c r="H773" s="38">
        <v>730.7</v>
      </c>
      <c r="I773" s="39">
        <v>730.7</v>
      </c>
      <c r="J773" s="40">
        <v>472.9</v>
      </c>
      <c r="K773" s="47">
        <v>12</v>
      </c>
      <c r="L773" s="19">
        <v>41</v>
      </c>
    </row>
    <row r="774" spans="1:12" s="33" customFormat="1" ht="15" customHeight="1">
      <c r="A774">
        <f t="shared" si="11"/>
        <v>766</v>
      </c>
      <c r="B774" s="17" t="s">
        <v>785</v>
      </c>
      <c r="C774" s="29">
        <v>61</v>
      </c>
      <c r="D774" s="19">
        <v>1956</v>
      </c>
      <c r="E774" s="35">
        <v>2</v>
      </c>
      <c r="F774" s="41">
        <v>1</v>
      </c>
      <c r="G774" s="38">
        <v>1424</v>
      </c>
      <c r="H774" s="38">
        <v>935.1</v>
      </c>
      <c r="I774" s="39">
        <v>935.1</v>
      </c>
      <c r="J774" s="40">
        <v>672.72</v>
      </c>
      <c r="K774" s="47">
        <v>36</v>
      </c>
      <c r="L774" s="19">
        <v>43</v>
      </c>
    </row>
    <row r="775" spans="1:12" s="33" customFormat="1" ht="15" customHeight="1">
      <c r="A775">
        <f t="shared" si="11"/>
        <v>767</v>
      </c>
      <c r="B775" s="17" t="s">
        <v>786</v>
      </c>
      <c r="C775" s="29">
        <v>61</v>
      </c>
      <c r="D775" s="19">
        <v>1957</v>
      </c>
      <c r="E775" s="35">
        <v>1</v>
      </c>
      <c r="F775" s="41">
        <v>1</v>
      </c>
      <c r="G775" s="38">
        <v>314.4</v>
      </c>
      <c r="H775" s="38">
        <v>157.2</v>
      </c>
      <c r="I775" s="39">
        <v>157.2</v>
      </c>
      <c r="J775" s="40">
        <v>115.6</v>
      </c>
      <c r="K775" s="47">
        <v>4</v>
      </c>
      <c r="L775" s="19">
        <v>8</v>
      </c>
    </row>
    <row r="776" spans="1:12" s="33" customFormat="1" ht="15" customHeight="1">
      <c r="A776">
        <f t="shared" si="11"/>
        <v>768</v>
      </c>
      <c r="B776" s="17" t="s">
        <v>787</v>
      </c>
      <c r="C776" s="29">
        <v>61</v>
      </c>
      <c r="D776" s="19">
        <v>1958</v>
      </c>
      <c r="E776" s="35">
        <v>2</v>
      </c>
      <c r="F776" s="41">
        <v>1</v>
      </c>
      <c r="G776" s="38">
        <v>530</v>
      </c>
      <c r="H776" s="38">
        <v>308</v>
      </c>
      <c r="I776" s="39">
        <v>308</v>
      </c>
      <c r="J776" s="40">
        <v>238</v>
      </c>
      <c r="K776" s="47">
        <v>10</v>
      </c>
      <c r="L776" s="19">
        <v>26</v>
      </c>
    </row>
    <row r="777" spans="1:12" s="33" customFormat="1" ht="15" customHeight="1">
      <c r="A777">
        <f aca="true" t="shared" si="12" ref="A777:A840">1+A776</f>
        <v>769</v>
      </c>
      <c r="B777" s="17" t="s">
        <v>788</v>
      </c>
      <c r="C777" s="29">
        <v>61</v>
      </c>
      <c r="D777" s="19">
        <v>1958</v>
      </c>
      <c r="E777" s="35">
        <v>1</v>
      </c>
      <c r="F777" s="41">
        <v>1</v>
      </c>
      <c r="G777" s="38">
        <v>303.2</v>
      </c>
      <c r="H777" s="38">
        <v>151.6</v>
      </c>
      <c r="I777" s="39">
        <v>151.6</v>
      </c>
      <c r="J777" s="40">
        <v>111.6</v>
      </c>
      <c r="K777" s="47">
        <v>4</v>
      </c>
      <c r="L777" s="19">
        <v>10</v>
      </c>
    </row>
    <row r="778" spans="1:12" s="33" customFormat="1" ht="15" customHeight="1">
      <c r="A778">
        <f t="shared" si="12"/>
        <v>770</v>
      </c>
      <c r="B778" s="17" t="s">
        <v>789</v>
      </c>
      <c r="C778" s="29">
        <v>61</v>
      </c>
      <c r="D778" s="19">
        <v>1958</v>
      </c>
      <c r="E778" s="35">
        <v>1</v>
      </c>
      <c r="F778" s="41">
        <v>1</v>
      </c>
      <c r="G778" s="38">
        <v>298.9</v>
      </c>
      <c r="H778" s="38">
        <v>148.9</v>
      </c>
      <c r="I778" s="39">
        <v>148.9</v>
      </c>
      <c r="J778" s="40">
        <v>110.6</v>
      </c>
      <c r="K778" s="47">
        <v>4</v>
      </c>
      <c r="L778" s="19">
        <v>8</v>
      </c>
    </row>
    <row r="779" spans="1:12" s="33" customFormat="1" ht="15" customHeight="1">
      <c r="A779">
        <f t="shared" si="12"/>
        <v>771</v>
      </c>
      <c r="B779" s="17" t="s">
        <v>790</v>
      </c>
      <c r="C779" s="29">
        <v>61</v>
      </c>
      <c r="D779" s="19">
        <v>1965</v>
      </c>
      <c r="E779" s="35">
        <v>2</v>
      </c>
      <c r="F779" s="41">
        <v>1</v>
      </c>
      <c r="G779" s="38">
        <v>530</v>
      </c>
      <c r="H779" s="38">
        <v>308</v>
      </c>
      <c r="I779" s="39">
        <v>308</v>
      </c>
      <c r="J779" s="40">
        <v>238</v>
      </c>
      <c r="K779" s="47">
        <v>10</v>
      </c>
      <c r="L779" s="19">
        <v>21</v>
      </c>
    </row>
    <row r="780" spans="1:12" ht="15" customHeight="1">
      <c r="A780">
        <f t="shared" si="12"/>
        <v>772</v>
      </c>
      <c r="B780" s="17" t="s">
        <v>791</v>
      </c>
      <c r="C780" s="29">
        <v>61</v>
      </c>
      <c r="D780" s="19">
        <v>1965</v>
      </c>
      <c r="E780" s="35">
        <v>2</v>
      </c>
      <c r="F780" s="41">
        <v>1</v>
      </c>
      <c r="G780" s="38">
        <v>530</v>
      </c>
      <c r="H780" s="38">
        <v>308</v>
      </c>
      <c r="I780" s="39">
        <v>308</v>
      </c>
      <c r="J780" s="40">
        <v>238</v>
      </c>
      <c r="K780" s="47">
        <v>10</v>
      </c>
      <c r="L780" s="19">
        <v>27</v>
      </c>
    </row>
    <row r="781" spans="1:12" ht="15" customHeight="1">
      <c r="A781">
        <f t="shared" si="12"/>
        <v>773</v>
      </c>
      <c r="B781" s="17" t="s">
        <v>792</v>
      </c>
      <c r="C781" s="29">
        <v>61</v>
      </c>
      <c r="D781" s="19">
        <v>1965</v>
      </c>
      <c r="E781" s="35">
        <v>2</v>
      </c>
      <c r="F781" s="41">
        <v>1</v>
      </c>
      <c r="G781" s="38">
        <v>530</v>
      </c>
      <c r="H781" s="38">
        <v>308</v>
      </c>
      <c r="I781" s="39">
        <v>308</v>
      </c>
      <c r="J781" s="40">
        <v>238</v>
      </c>
      <c r="K781" s="47">
        <v>10</v>
      </c>
      <c r="L781" s="19">
        <v>24</v>
      </c>
    </row>
    <row r="782" spans="1:12" ht="15" customHeight="1">
      <c r="A782">
        <f t="shared" si="12"/>
        <v>774</v>
      </c>
      <c r="B782" s="17" t="s">
        <v>793</v>
      </c>
      <c r="C782" s="29">
        <v>61</v>
      </c>
      <c r="D782" s="19">
        <v>1959</v>
      </c>
      <c r="E782" s="35">
        <v>2</v>
      </c>
      <c r="F782" s="41">
        <v>2</v>
      </c>
      <c r="G782" s="38">
        <v>1015.4</v>
      </c>
      <c r="H782" s="38">
        <v>678.4</v>
      </c>
      <c r="I782" s="39">
        <v>659</v>
      </c>
      <c r="J782" s="40">
        <v>420.2</v>
      </c>
      <c r="K782" s="47">
        <v>12</v>
      </c>
      <c r="L782" s="19">
        <v>33</v>
      </c>
    </row>
    <row r="783" spans="1:12" ht="15" customHeight="1">
      <c r="A783">
        <f t="shared" si="12"/>
        <v>775</v>
      </c>
      <c r="B783" s="17" t="s">
        <v>794</v>
      </c>
      <c r="C783" s="29">
        <v>61</v>
      </c>
      <c r="D783" s="19">
        <v>1959</v>
      </c>
      <c r="E783" s="35">
        <v>2</v>
      </c>
      <c r="F783" s="41">
        <v>1</v>
      </c>
      <c r="G783" s="38">
        <v>530</v>
      </c>
      <c r="H783" s="38">
        <v>308</v>
      </c>
      <c r="I783" s="39">
        <v>308</v>
      </c>
      <c r="J783" s="40">
        <v>238</v>
      </c>
      <c r="K783" s="47">
        <v>10</v>
      </c>
      <c r="L783" s="19">
        <v>20</v>
      </c>
    </row>
    <row r="784" spans="1:12" ht="15" customHeight="1">
      <c r="A784">
        <f t="shared" si="12"/>
        <v>776</v>
      </c>
      <c r="B784" s="17" t="s">
        <v>795</v>
      </c>
      <c r="C784" s="29">
        <v>61</v>
      </c>
      <c r="D784" s="19">
        <v>1959</v>
      </c>
      <c r="E784" s="35">
        <v>2</v>
      </c>
      <c r="F784" s="41">
        <v>2</v>
      </c>
      <c r="G784" s="38">
        <v>822.8</v>
      </c>
      <c r="H784" s="38">
        <v>524</v>
      </c>
      <c r="I784" s="39">
        <v>520.2</v>
      </c>
      <c r="J784" s="40">
        <v>351.3</v>
      </c>
      <c r="K784" s="47">
        <v>8</v>
      </c>
      <c r="L784" s="19">
        <v>39</v>
      </c>
    </row>
    <row r="785" spans="1:12" ht="15" customHeight="1">
      <c r="A785">
        <f t="shared" si="12"/>
        <v>777</v>
      </c>
      <c r="B785" s="17" t="s">
        <v>796</v>
      </c>
      <c r="C785" s="29">
        <v>61</v>
      </c>
      <c r="D785" s="19">
        <v>1959</v>
      </c>
      <c r="E785" s="35">
        <v>2</v>
      </c>
      <c r="F785" s="41">
        <v>2</v>
      </c>
      <c r="G785" s="38">
        <v>996.2</v>
      </c>
      <c r="H785" s="38">
        <v>730</v>
      </c>
      <c r="I785" s="39">
        <v>730</v>
      </c>
      <c r="J785" s="40">
        <v>482</v>
      </c>
      <c r="K785" s="47">
        <v>13</v>
      </c>
      <c r="L785" s="19">
        <v>35</v>
      </c>
    </row>
    <row r="786" spans="1:12" ht="15" customHeight="1">
      <c r="A786">
        <f t="shared" si="12"/>
        <v>778</v>
      </c>
      <c r="B786" s="17" t="s">
        <v>797</v>
      </c>
      <c r="C786" s="29">
        <v>62</v>
      </c>
      <c r="D786" s="19">
        <v>1959</v>
      </c>
      <c r="E786" s="35">
        <v>1</v>
      </c>
      <c r="F786" s="41">
        <v>4</v>
      </c>
      <c r="G786" s="38">
        <v>304.3</v>
      </c>
      <c r="H786" s="38">
        <v>141</v>
      </c>
      <c r="I786" s="39">
        <v>131.6</v>
      </c>
      <c r="J786" s="40">
        <v>89</v>
      </c>
      <c r="K786" s="47">
        <v>4</v>
      </c>
      <c r="L786" s="19">
        <v>9</v>
      </c>
    </row>
    <row r="787" spans="1:12" ht="15" customHeight="1">
      <c r="A787">
        <f t="shared" si="12"/>
        <v>779</v>
      </c>
      <c r="B787" s="17" t="s">
        <v>798</v>
      </c>
      <c r="C787" s="29">
        <v>62</v>
      </c>
      <c r="D787" s="19">
        <v>1927</v>
      </c>
      <c r="E787" s="35">
        <v>1</v>
      </c>
      <c r="F787" s="41">
        <v>1</v>
      </c>
      <c r="G787" s="38">
        <v>129.8</v>
      </c>
      <c r="H787" s="38">
        <v>65</v>
      </c>
      <c r="I787" s="39">
        <v>65</v>
      </c>
      <c r="J787" s="40">
        <v>51.7</v>
      </c>
      <c r="K787" s="47">
        <v>1</v>
      </c>
      <c r="L787" s="19">
        <v>4</v>
      </c>
    </row>
    <row r="788" spans="1:12" ht="15" customHeight="1">
      <c r="A788">
        <f t="shared" si="12"/>
        <v>780</v>
      </c>
      <c r="B788" s="17" t="s">
        <v>799</v>
      </c>
      <c r="C788" s="29">
        <v>62</v>
      </c>
      <c r="D788" s="19">
        <v>1959</v>
      </c>
      <c r="E788" s="35">
        <v>5</v>
      </c>
      <c r="F788" s="41">
        <v>4</v>
      </c>
      <c r="G788" s="38">
        <v>8783.6</v>
      </c>
      <c r="H788" s="38">
        <v>5970</v>
      </c>
      <c r="I788" s="39">
        <v>4238</v>
      </c>
      <c r="J788" s="40">
        <v>2400</v>
      </c>
      <c r="K788" s="47">
        <v>48</v>
      </c>
      <c r="L788" s="19">
        <v>164</v>
      </c>
    </row>
    <row r="789" spans="1:12" ht="15" customHeight="1">
      <c r="A789">
        <f t="shared" si="12"/>
        <v>781</v>
      </c>
      <c r="B789" s="17" t="s">
        <v>800</v>
      </c>
      <c r="C789" s="29">
        <v>61</v>
      </c>
      <c r="D789" s="19">
        <v>1956</v>
      </c>
      <c r="E789" s="35">
        <v>2</v>
      </c>
      <c r="F789" s="41">
        <v>2</v>
      </c>
      <c r="G789" s="38">
        <v>1146.4</v>
      </c>
      <c r="H789" s="38">
        <v>733.2</v>
      </c>
      <c r="I789" s="39">
        <v>733.2</v>
      </c>
      <c r="J789" s="40">
        <v>492.8</v>
      </c>
      <c r="K789" s="47">
        <v>12</v>
      </c>
      <c r="L789" s="19">
        <v>40</v>
      </c>
    </row>
    <row r="790" spans="1:12" ht="15" customHeight="1">
      <c r="A790">
        <f t="shared" si="12"/>
        <v>782</v>
      </c>
      <c r="B790" s="17" t="s">
        <v>801</v>
      </c>
      <c r="C790" s="29">
        <v>62</v>
      </c>
      <c r="D790" s="19">
        <v>1927</v>
      </c>
      <c r="E790" s="35">
        <v>1</v>
      </c>
      <c r="F790" s="41">
        <v>1</v>
      </c>
      <c r="G790" s="38">
        <v>115</v>
      </c>
      <c r="H790" s="38">
        <v>63</v>
      </c>
      <c r="I790" s="39">
        <v>51.3</v>
      </c>
      <c r="J790" s="40">
        <v>36.3</v>
      </c>
      <c r="K790" s="47">
        <v>1</v>
      </c>
      <c r="L790" s="19">
        <v>5</v>
      </c>
    </row>
    <row r="791" spans="1:12" ht="15" customHeight="1">
      <c r="A791">
        <f t="shared" si="12"/>
        <v>783</v>
      </c>
      <c r="B791" s="17" t="s">
        <v>802</v>
      </c>
      <c r="C791" s="29">
        <v>62</v>
      </c>
      <c r="D791" s="19">
        <v>1927</v>
      </c>
      <c r="E791" s="35">
        <v>1</v>
      </c>
      <c r="F791" s="41">
        <v>1</v>
      </c>
      <c r="G791" s="38">
        <v>126.5</v>
      </c>
      <c r="H791" s="38">
        <v>63</v>
      </c>
      <c r="I791" s="39">
        <v>63</v>
      </c>
      <c r="J791" s="40">
        <v>37</v>
      </c>
      <c r="K791" s="47">
        <v>1</v>
      </c>
      <c r="L791" s="19">
        <v>3</v>
      </c>
    </row>
    <row r="792" spans="1:12" ht="15" customHeight="1">
      <c r="A792">
        <f t="shared" si="12"/>
        <v>784</v>
      </c>
      <c r="B792" s="17" t="s">
        <v>803</v>
      </c>
      <c r="C792" s="29">
        <v>62</v>
      </c>
      <c r="D792" s="19">
        <v>1927</v>
      </c>
      <c r="E792" s="35">
        <v>1</v>
      </c>
      <c r="F792" s="41">
        <v>2</v>
      </c>
      <c r="G792" s="38">
        <v>128.2</v>
      </c>
      <c r="H792" s="38">
        <v>63</v>
      </c>
      <c r="I792" s="39">
        <v>63</v>
      </c>
      <c r="J792" s="40">
        <v>37</v>
      </c>
      <c r="K792" s="47">
        <v>1</v>
      </c>
      <c r="L792" s="19">
        <v>4</v>
      </c>
    </row>
    <row r="793" spans="1:12" ht="15" customHeight="1">
      <c r="A793">
        <f t="shared" si="12"/>
        <v>785</v>
      </c>
      <c r="B793" s="17" t="s">
        <v>804</v>
      </c>
      <c r="C793" s="29">
        <v>62</v>
      </c>
      <c r="D793" s="19">
        <v>1927</v>
      </c>
      <c r="E793" s="35">
        <v>1</v>
      </c>
      <c r="F793" s="41">
        <v>1</v>
      </c>
      <c r="G793" s="38">
        <v>127.8</v>
      </c>
      <c r="H793" s="38">
        <v>64</v>
      </c>
      <c r="I793" s="39">
        <v>64</v>
      </c>
      <c r="J793" s="40">
        <v>50.5</v>
      </c>
      <c r="K793" s="47">
        <v>1</v>
      </c>
      <c r="L793" s="19">
        <v>4</v>
      </c>
    </row>
    <row r="794" spans="1:12" ht="15" customHeight="1">
      <c r="A794">
        <f t="shared" si="12"/>
        <v>786</v>
      </c>
      <c r="B794" s="17" t="s">
        <v>805</v>
      </c>
      <c r="C794" s="29">
        <v>61</v>
      </c>
      <c r="D794" s="19">
        <v>1956</v>
      </c>
      <c r="E794" s="35">
        <v>2</v>
      </c>
      <c r="F794" s="41">
        <v>1</v>
      </c>
      <c r="G794" s="38">
        <v>366.6</v>
      </c>
      <c r="H794" s="38">
        <v>154.2</v>
      </c>
      <c r="I794" s="39">
        <v>154.2</v>
      </c>
      <c r="J794" s="40">
        <v>109.3</v>
      </c>
      <c r="K794" s="47">
        <v>4</v>
      </c>
      <c r="L794" s="19">
        <v>9</v>
      </c>
    </row>
    <row r="795" spans="1:12" ht="15" customHeight="1">
      <c r="A795">
        <f t="shared" si="12"/>
        <v>787</v>
      </c>
      <c r="B795" s="17" t="s">
        <v>806</v>
      </c>
      <c r="C795" s="29">
        <v>61</v>
      </c>
      <c r="D795" s="19">
        <v>1964</v>
      </c>
      <c r="E795" s="35">
        <v>3</v>
      </c>
      <c r="F795" s="41">
        <v>2</v>
      </c>
      <c r="G795" s="38">
        <v>1751</v>
      </c>
      <c r="H795" s="38">
        <v>1276.9</v>
      </c>
      <c r="I795" s="39">
        <v>1092.7</v>
      </c>
      <c r="J795" s="40">
        <v>720.3</v>
      </c>
      <c r="K795" s="47">
        <v>28</v>
      </c>
      <c r="L795" s="19">
        <v>65</v>
      </c>
    </row>
    <row r="796" spans="1:12" ht="15" customHeight="1">
      <c r="A796">
        <f t="shared" si="12"/>
        <v>788</v>
      </c>
      <c r="B796" s="17" t="s">
        <v>807</v>
      </c>
      <c r="C796" s="29">
        <v>61</v>
      </c>
      <c r="D796" s="19">
        <v>1956</v>
      </c>
      <c r="E796" s="35">
        <v>2</v>
      </c>
      <c r="F796" s="41">
        <v>1</v>
      </c>
      <c r="G796" s="38">
        <v>308</v>
      </c>
      <c r="H796" s="38">
        <v>154</v>
      </c>
      <c r="I796" s="39">
        <v>154</v>
      </c>
      <c r="J796" s="40">
        <v>117.8</v>
      </c>
      <c r="K796" s="47">
        <v>4</v>
      </c>
      <c r="L796" s="19">
        <v>14</v>
      </c>
    </row>
    <row r="797" spans="1:12" ht="15" customHeight="1">
      <c r="A797">
        <f t="shared" si="12"/>
        <v>789</v>
      </c>
      <c r="B797" s="17" t="s">
        <v>808</v>
      </c>
      <c r="C797" s="29">
        <v>61</v>
      </c>
      <c r="D797" s="19">
        <v>1965</v>
      </c>
      <c r="E797" s="35">
        <v>2</v>
      </c>
      <c r="F797" s="41">
        <v>1</v>
      </c>
      <c r="G797" s="38">
        <v>384</v>
      </c>
      <c r="H797" s="38">
        <v>256</v>
      </c>
      <c r="I797" s="39">
        <v>256</v>
      </c>
      <c r="J797" s="40">
        <v>190.5</v>
      </c>
      <c r="K797" s="47">
        <v>8</v>
      </c>
      <c r="L797" s="19">
        <v>16</v>
      </c>
    </row>
    <row r="798" spans="1:12" ht="15" customHeight="1">
      <c r="A798">
        <f t="shared" si="12"/>
        <v>790</v>
      </c>
      <c r="B798" s="17" t="s">
        <v>809</v>
      </c>
      <c r="C798" s="29">
        <v>61</v>
      </c>
      <c r="D798" s="19">
        <v>1965</v>
      </c>
      <c r="E798" s="35">
        <v>2</v>
      </c>
      <c r="F798" s="41">
        <v>1</v>
      </c>
      <c r="G798" s="38">
        <v>384</v>
      </c>
      <c r="H798" s="38">
        <v>256</v>
      </c>
      <c r="I798" s="39">
        <v>192</v>
      </c>
      <c r="J798" s="40">
        <v>192</v>
      </c>
      <c r="K798" s="47">
        <v>8</v>
      </c>
      <c r="L798" s="19">
        <v>14</v>
      </c>
    </row>
    <row r="799" spans="1:12" ht="15" customHeight="1">
      <c r="A799">
        <f t="shared" si="12"/>
        <v>791</v>
      </c>
      <c r="B799" s="17" t="s">
        <v>810</v>
      </c>
      <c r="C799" s="29">
        <v>62</v>
      </c>
      <c r="D799" s="19">
        <v>1977</v>
      </c>
      <c r="E799" s="35">
        <v>9</v>
      </c>
      <c r="F799" s="41">
        <v>2</v>
      </c>
      <c r="G799" s="38">
        <v>6102.4</v>
      </c>
      <c r="H799" s="38">
        <v>4922.7</v>
      </c>
      <c r="I799" s="39">
        <v>3940</v>
      </c>
      <c r="J799" s="40">
        <v>2645.8</v>
      </c>
      <c r="K799" s="47">
        <v>72</v>
      </c>
      <c r="L799" s="19">
        <v>221</v>
      </c>
    </row>
    <row r="800" spans="1:12" ht="15" customHeight="1">
      <c r="A800">
        <f t="shared" si="12"/>
        <v>792</v>
      </c>
      <c r="B800" s="17" t="s">
        <v>811</v>
      </c>
      <c r="C800" s="29">
        <v>61</v>
      </c>
      <c r="D800" s="19">
        <v>1963</v>
      </c>
      <c r="E800" s="35">
        <v>3</v>
      </c>
      <c r="F800" s="41">
        <v>2</v>
      </c>
      <c r="G800" s="38">
        <v>1329.2</v>
      </c>
      <c r="H800" s="38">
        <v>847.9</v>
      </c>
      <c r="I800" s="39">
        <v>847.9</v>
      </c>
      <c r="J800" s="40">
        <v>584.2</v>
      </c>
      <c r="K800" s="47">
        <v>24</v>
      </c>
      <c r="L800" s="19">
        <v>46</v>
      </c>
    </row>
    <row r="801" spans="1:12" ht="15" customHeight="1">
      <c r="A801">
        <f t="shared" si="12"/>
        <v>793</v>
      </c>
      <c r="B801" s="17" t="s">
        <v>812</v>
      </c>
      <c r="C801" s="29">
        <v>62</v>
      </c>
      <c r="D801" s="19">
        <v>1959</v>
      </c>
      <c r="E801" s="35">
        <v>2</v>
      </c>
      <c r="F801" s="41">
        <v>1</v>
      </c>
      <c r="G801" s="38">
        <v>441.5</v>
      </c>
      <c r="H801" s="38">
        <v>280.1</v>
      </c>
      <c r="I801" s="39">
        <v>280.1</v>
      </c>
      <c r="J801" s="40">
        <v>196.3</v>
      </c>
      <c r="K801" s="47">
        <v>8</v>
      </c>
      <c r="L801" s="19">
        <v>16</v>
      </c>
    </row>
    <row r="802" spans="1:12" ht="15" customHeight="1">
      <c r="A802">
        <f t="shared" si="12"/>
        <v>794</v>
      </c>
      <c r="B802" s="17" t="s">
        <v>813</v>
      </c>
      <c r="C802" s="29">
        <v>62</v>
      </c>
      <c r="D802" s="19">
        <v>1955</v>
      </c>
      <c r="E802" s="35">
        <v>3</v>
      </c>
      <c r="F802" s="41">
        <v>2</v>
      </c>
      <c r="G802" s="38">
        <v>1795.6</v>
      </c>
      <c r="H802" s="38">
        <v>980.2</v>
      </c>
      <c r="I802" s="39">
        <v>980.2</v>
      </c>
      <c r="J802" s="40">
        <v>524.8</v>
      </c>
      <c r="K802" s="47">
        <v>18</v>
      </c>
      <c r="L802" s="19">
        <v>54</v>
      </c>
    </row>
    <row r="803" spans="1:12" ht="15" customHeight="1">
      <c r="A803">
        <f t="shared" si="12"/>
        <v>795</v>
      </c>
      <c r="B803" s="17" t="s">
        <v>814</v>
      </c>
      <c r="C803" s="29">
        <v>61</v>
      </c>
      <c r="D803" s="19">
        <v>1963</v>
      </c>
      <c r="E803" s="35">
        <v>3</v>
      </c>
      <c r="F803" s="41">
        <v>2</v>
      </c>
      <c r="G803" s="38">
        <v>622</v>
      </c>
      <c r="H803" s="38">
        <v>622</v>
      </c>
      <c r="I803" s="39">
        <v>622</v>
      </c>
      <c r="J803" s="40">
        <v>314</v>
      </c>
      <c r="K803" s="47">
        <v>12</v>
      </c>
      <c r="L803" s="19">
        <v>36</v>
      </c>
    </row>
    <row r="804" spans="1:12" ht="15" customHeight="1">
      <c r="A804">
        <f t="shared" si="12"/>
        <v>796</v>
      </c>
      <c r="B804" s="17" t="s">
        <v>815</v>
      </c>
      <c r="C804" s="29">
        <v>61</v>
      </c>
      <c r="D804" s="19">
        <v>1954</v>
      </c>
      <c r="E804" s="35">
        <v>2</v>
      </c>
      <c r="F804" s="41">
        <v>1</v>
      </c>
      <c r="G804" s="38">
        <v>709</v>
      </c>
      <c r="H804" s="38">
        <v>408</v>
      </c>
      <c r="I804" s="39">
        <v>408</v>
      </c>
      <c r="J804" s="40">
        <v>368.5</v>
      </c>
      <c r="K804" s="47">
        <v>8</v>
      </c>
      <c r="L804" s="19">
        <v>18</v>
      </c>
    </row>
    <row r="805" spans="1:12" ht="15" customHeight="1">
      <c r="A805">
        <f t="shared" si="12"/>
        <v>797</v>
      </c>
      <c r="B805" s="17" t="s">
        <v>816</v>
      </c>
      <c r="C805" s="29">
        <v>61</v>
      </c>
      <c r="D805" s="19">
        <v>1954</v>
      </c>
      <c r="E805" s="35">
        <v>2</v>
      </c>
      <c r="F805" s="41">
        <v>1</v>
      </c>
      <c r="G805" s="38">
        <v>708.6</v>
      </c>
      <c r="H805" s="38">
        <v>408</v>
      </c>
      <c r="I805" s="39">
        <v>408</v>
      </c>
      <c r="J805" s="40">
        <v>384.62</v>
      </c>
      <c r="K805" s="47">
        <v>8</v>
      </c>
      <c r="L805" s="19">
        <v>19</v>
      </c>
    </row>
    <row r="806" spans="1:12" ht="15" customHeight="1">
      <c r="A806">
        <f t="shared" si="12"/>
        <v>798</v>
      </c>
      <c r="B806" s="17" t="s">
        <v>817</v>
      </c>
      <c r="C806" s="29">
        <v>61</v>
      </c>
      <c r="D806" s="19">
        <v>1959</v>
      </c>
      <c r="E806" s="35">
        <v>2</v>
      </c>
      <c r="F806" s="41">
        <v>1</v>
      </c>
      <c r="G806" s="38">
        <v>257</v>
      </c>
      <c r="H806" s="38">
        <v>257</v>
      </c>
      <c r="I806" s="39">
        <v>257</v>
      </c>
      <c r="J806" s="40">
        <v>197</v>
      </c>
      <c r="K806" s="47">
        <v>10</v>
      </c>
      <c r="L806" s="19">
        <v>15</v>
      </c>
    </row>
    <row r="807" spans="1:12" ht="15" customHeight="1">
      <c r="A807">
        <f t="shared" si="12"/>
        <v>799</v>
      </c>
      <c r="B807" s="17" t="s">
        <v>818</v>
      </c>
      <c r="C807" s="29">
        <v>61</v>
      </c>
      <c r="D807" s="19">
        <v>1959</v>
      </c>
      <c r="E807" s="35">
        <v>3</v>
      </c>
      <c r="F807" s="41">
        <v>1</v>
      </c>
      <c r="G807" s="38">
        <v>380</v>
      </c>
      <c r="H807" s="38">
        <v>380</v>
      </c>
      <c r="I807" s="39">
        <v>349</v>
      </c>
      <c r="J807" s="40">
        <v>275</v>
      </c>
      <c r="K807" s="47">
        <v>13</v>
      </c>
      <c r="L807" s="19">
        <v>30</v>
      </c>
    </row>
    <row r="808" spans="1:12" ht="15" customHeight="1">
      <c r="A808">
        <f t="shared" si="12"/>
        <v>800</v>
      </c>
      <c r="B808" s="17" t="s">
        <v>819</v>
      </c>
      <c r="C808" s="29">
        <v>61</v>
      </c>
      <c r="D808" s="19">
        <v>1958</v>
      </c>
      <c r="E808" s="35">
        <v>3</v>
      </c>
      <c r="F808" s="41">
        <v>1</v>
      </c>
      <c r="G808" s="38">
        <v>498</v>
      </c>
      <c r="H808" s="38">
        <v>498</v>
      </c>
      <c r="I808" s="39">
        <v>474</v>
      </c>
      <c r="J808" s="40">
        <v>314</v>
      </c>
      <c r="K808" s="47">
        <v>13</v>
      </c>
      <c r="L808" s="19">
        <v>32</v>
      </c>
    </row>
    <row r="809" spans="1:12" ht="15" customHeight="1">
      <c r="A809">
        <f t="shared" si="12"/>
        <v>801</v>
      </c>
      <c r="B809" s="17" t="s">
        <v>820</v>
      </c>
      <c r="C809" s="29">
        <v>62</v>
      </c>
      <c r="D809" s="19">
        <v>1949</v>
      </c>
      <c r="E809" s="35">
        <v>2</v>
      </c>
      <c r="F809" s="41">
        <v>1</v>
      </c>
      <c r="G809" s="38">
        <v>3925.7</v>
      </c>
      <c r="H809" s="38">
        <v>728.7</v>
      </c>
      <c r="I809" s="39">
        <v>528.7</v>
      </c>
      <c r="J809" s="40">
        <v>329.8</v>
      </c>
      <c r="K809" s="47">
        <v>8</v>
      </c>
      <c r="L809" s="19">
        <v>27</v>
      </c>
    </row>
    <row r="810" spans="1:12" ht="15" customHeight="1">
      <c r="A810">
        <f t="shared" si="12"/>
        <v>802</v>
      </c>
      <c r="B810" s="17" t="s">
        <v>821</v>
      </c>
      <c r="C810" s="29">
        <v>61</v>
      </c>
      <c r="D810" s="19">
        <v>1959</v>
      </c>
      <c r="E810" s="35">
        <v>1</v>
      </c>
      <c r="F810" s="41">
        <v>1</v>
      </c>
      <c r="G810" s="38">
        <v>264.2</v>
      </c>
      <c r="H810" s="38">
        <v>132.1</v>
      </c>
      <c r="I810" s="39">
        <v>132.1</v>
      </c>
      <c r="J810" s="40">
        <v>67.1</v>
      </c>
      <c r="K810" s="47">
        <v>2</v>
      </c>
      <c r="L810" s="19">
        <v>12</v>
      </c>
    </row>
    <row r="811" spans="1:12" ht="15" customHeight="1">
      <c r="A811">
        <f t="shared" si="12"/>
        <v>803</v>
      </c>
      <c r="B811" s="17" t="s">
        <v>822</v>
      </c>
      <c r="C811" s="29">
        <v>61</v>
      </c>
      <c r="D811" s="19">
        <v>1958</v>
      </c>
      <c r="E811" s="35">
        <v>1</v>
      </c>
      <c r="F811" s="41">
        <v>1</v>
      </c>
      <c r="G811" s="38">
        <v>197.9</v>
      </c>
      <c r="H811" s="38">
        <v>73.8</v>
      </c>
      <c r="I811" s="39">
        <v>50.3</v>
      </c>
      <c r="J811" s="40">
        <v>39.4</v>
      </c>
      <c r="K811" s="47">
        <v>1</v>
      </c>
      <c r="L811" s="19">
        <v>1</v>
      </c>
    </row>
    <row r="812" spans="1:12" ht="15" customHeight="1">
      <c r="A812">
        <f t="shared" si="12"/>
        <v>804</v>
      </c>
      <c r="B812" s="17" t="s">
        <v>823</v>
      </c>
      <c r="C812" s="29">
        <v>61</v>
      </c>
      <c r="D812" s="19">
        <v>1958</v>
      </c>
      <c r="E812" s="35">
        <v>1</v>
      </c>
      <c r="F812" s="41">
        <v>1</v>
      </c>
      <c r="G812" s="38">
        <v>162.3</v>
      </c>
      <c r="H812" s="38">
        <v>86.3</v>
      </c>
      <c r="I812" s="39">
        <v>86.3</v>
      </c>
      <c r="J812" s="40">
        <v>62.2</v>
      </c>
      <c r="K812" s="47">
        <v>2</v>
      </c>
      <c r="L812" s="19">
        <v>7</v>
      </c>
    </row>
    <row r="813" spans="1:12" ht="15" customHeight="1">
      <c r="A813">
        <f t="shared" si="12"/>
        <v>805</v>
      </c>
      <c r="B813" s="17" t="s">
        <v>824</v>
      </c>
      <c r="C813" s="29">
        <v>62</v>
      </c>
      <c r="D813" s="19">
        <v>1957</v>
      </c>
      <c r="E813" s="35">
        <v>1</v>
      </c>
      <c r="F813" s="41">
        <v>4</v>
      </c>
      <c r="G813" s="38">
        <v>138.7</v>
      </c>
      <c r="H813" s="38">
        <v>138.7</v>
      </c>
      <c r="I813" s="39">
        <v>138.7</v>
      </c>
      <c r="J813" s="40">
        <v>91.1</v>
      </c>
      <c r="K813" s="47">
        <v>4</v>
      </c>
      <c r="L813" s="19">
        <v>11</v>
      </c>
    </row>
    <row r="814" spans="1:12" ht="15" customHeight="1">
      <c r="A814">
        <f t="shared" si="12"/>
        <v>806</v>
      </c>
      <c r="B814" s="17" t="s">
        <v>825</v>
      </c>
      <c r="C814" s="29">
        <v>62</v>
      </c>
      <c r="D814" s="19">
        <v>1957</v>
      </c>
      <c r="E814" s="35">
        <v>1</v>
      </c>
      <c r="F814" s="41">
        <v>4</v>
      </c>
      <c r="G814" s="38">
        <v>317.1</v>
      </c>
      <c r="H814" s="38">
        <v>139.3</v>
      </c>
      <c r="I814" s="39">
        <v>139.3</v>
      </c>
      <c r="J814" s="40">
        <v>91.1</v>
      </c>
      <c r="K814" s="47">
        <v>4</v>
      </c>
      <c r="L814" s="19">
        <v>9</v>
      </c>
    </row>
    <row r="815" spans="1:12" ht="15" customHeight="1">
      <c r="A815">
        <f t="shared" si="12"/>
        <v>807</v>
      </c>
      <c r="B815" s="17" t="s">
        <v>826</v>
      </c>
      <c r="C815" s="29">
        <v>62</v>
      </c>
      <c r="D815" s="19">
        <v>1941</v>
      </c>
      <c r="E815" s="35">
        <v>2</v>
      </c>
      <c r="F815" s="41">
        <v>2</v>
      </c>
      <c r="G815" s="38">
        <v>674.9</v>
      </c>
      <c r="H815" s="38">
        <v>361.7</v>
      </c>
      <c r="I815" s="39">
        <v>361.7</v>
      </c>
      <c r="J815" s="40">
        <v>237</v>
      </c>
      <c r="K815" s="47">
        <v>8</v>
      </c>
      <c r="L815" s="19">
        <v>19</v>
      </c>
    </row>
    <row r="816" spans="1:12" ht="15" customHeight="1">
      <c r="A816">
        <f t="shared" si="12"/>
        <v>808</v>
      </c>
      <c r="B816" s="17" t="s">
        <v>827</v>
      </c>
      <c r="C816" s="29">
        <v>61</v>
      </c>
      <c r="D816" s="19">
        <v>1963</v>
      </c>
      <c r="E816" s="35">
        <v>3</v>
      </c>
      <c r="F816" s="41">
        <v>1</v>
      </c>
      <c r="G816" s="38">
        <v>286</v>
      </c>
      <c r="H816" s="38">
        <v>286</v>
      </c>
      <c r="I816" s="39">
        <v>120.3</v>
      </c>
      <c r="J816" s="40">
        <v>81.1</v>
      </c>
      <c r="K816" s="47">
        <v>3</v>
      </c>
      <c r="L816" s="19">
        <v>10</v>
      </c>
    </row>
    <row r="817" spans="1:12" ht="15" customHeight="1">
      <c r="A817">
        <f t="shared" si="12"/>
        <v>809</v>
      </c>
      <c r="B817" s="17" t="s">
        <v>828</v>
      </c>
      <c r="C817" s="29">
        <v>62</v>
      </c>
      <c r="D817" s="19">
        <v>1927</v>
      </c>
      <c r="E817" s="35">
        <v>1</v>
      </c>
      <c r="F817" s="41">
        <v>2</v>
      </c>
      <c r="G817" s="38">
        <v>129</v>
      </c>
      <c r="H817" s="38">
        <v>65</v>
      </c>
      <c r="I817" s="39">
        <v>65</v>
      </c>
      <c r="J817" s="40">
        <v>37</v>
      </c>
      <c r="K817" s="47">
        <v>1</v>
      </c>
      <c r="L817" s="19">
        <v>6</v>
      </c>
    </row>
    <row r="818" spans="1:12" ht="15" customHeight="1">
      <c r="A818">
        <f t="shared" si="12"/>
        <v>810</v>
      </c>
      <c r="B818" s="17" t="s">
        <v>829</v>
      </c>
      <c r="C818" s="29">
        <v>61</v>
      </c>
      <c r="D818" s="19">
        <v>1958</v>
      </c>
      <c r="E818" s="35">
        <v>1</v>
      </c>
      <c r="F818" s="41">
        <v>1</v>
      </c>
      <c r="G818" s="38">
        <v>564.7</v>
      </c>
      <c r="H818" s="38">
        <v>308.3</v>
      </c>
      <c r="I818" s="39">
        <v>308.3</v>
      </c>
      <c r="J818" s="40">
        <v>161.4</v>
      </c>
      <c r="K818" s="47">
        <v>10</v>
      </c>
      <c r="L818" s="19">
        <v>17</v>
      </c>
    </row>
    <row r="819" spans="1:12" ht="15" customHeight="1">
      <c r="A819">
        <f t="shared" si="12"/>
        <v>811</v>
      </c>
      <c r="B819" s="17" t="s">
        <v>830</v>
      </c>
      <c r="C819" s="29">
        <v>61</v>
      </c>
      <c r="D819" s="19">
        <v>1955</v>
      </c>
      <c r="E819" s="35">
        <v>1</v>
      </c>
      <c r="F819" s="41">
        <v>1</v>
      </c>
      <c r="G819" s="38">
        <v>330.4</v>
      </c>
      <c r="H819" s="38">
        <v>165.2</v>
      </c>
      <c r="I819" s="39">
        <v>165.2</v>
      </c>
      <c r="J819" s="40">
        <v>113.7</v>
      </c>
      <c r="K819" s="47">
        <v>3</v>
      </c>
      <c r="L819" s="19">
        <v>12</v>
      </c>
    </row>
    <row r="820" spans="1:12" ht="15" customHeight="1">
      <c r="A820">
        <f t="shared" si="12"/>
        <v>812</v>
      </c>
      <c r="B820" s="17" t="s">
        <v>831</v>
      </c>
      <c r="C820" s="29">
        <v>61</v>
      </c>
      <c r="D820" s="19">
        <v>1955</v>
      </c>
      <c r="E820" s="35">
        <v>1</v>
      </c>
      <c r="F820" s="41">
        <v>1</v>
      </c>
      <c r="G820" s="38">
        <v>303</v>
      </c>
      <c r="H820" s="38">
        <v>151.5</v>
      </c>
      <c r="I820" s="39">
        <v>151.5</v>
      </c>
      <c r="J820" s="40">
        <v>112.9</v>
      </c>
      <c r="K820" s="47">
        <v>3</v>
      </c>
      <c r="L820" s="19">
        <v>8</v>
      </c>
    </row>
    <row r="821" spans="1:12" ht="15" customHeight="1">
      <c r="A821">
        <f t="shared" si="12"/>
        <v>813</v>
      </c>
      <c r="B821" s="17" t="s">
        <v>832</v>
      </c>
      <c r="C821" s="29">
        <v>61</v>
      </c>
      <c r="D821" s="19">
        <v>1955</v>
      </c>
      <c r="E821" s="35">
        <v>1</v>
      </c>
      <c r="F821" s="41">
        <v>1</v>
      </c>
      <c r="G821" s="38">
        <v>281.6</v>
      </c>
      <c r="H821" s="38">
        <v>140.8</v>
      </c>
      <c r="I821" s="39">
        <v>140.8</v>
      </c>
      <c r="J821" s="40">
        <v>111.7</v>
      </c>
      <c r="K821" s="47">
        <v>4</v>
      </c>
      <c r="L821" s="19">
        <v>10</v>
      </c>
    </row>
    <row r="822" spans="1:12" ht="15" customHeight="1">
      <c r="A822">
        <f t="shared" si="12"/>
        <v>814</v>
      </c>
      <c r="B822" s="17" t="s">
        <v>833</v>
      </c>
      <c r="C822" s="29">
        <v>61</v>
      </c>
      <c r="D822" s="19">
        <v>1955</v>
      </c>
      <c r="E822" s="35">
        <v>1</v>
      </c>
      <c r="F822" s="41">
        <v>1</v>
      </c>
      <c r="G822" s="38">
        <v>296.8</v>
      </c>
      <c r="H822" s="38">
        <v>143</v>
      </c>
      <c r="I822" s="39">
        <v>143</v>
      </c>
      <c r="J822" s="40">
        <v>111.4</v>
      </c>
      <c r="K822" s="47">
        <v>4</v>
      </c>
      <c r="L822" s="19">
        <v>8</v>
      </c>
    </row>
    <row r="823" spans="1:12" ht="15" customHeight="1">
      <c r="A823">
        <f t="shared" si="12"/>
        <v>815</v>
      </c>
      <c r="B823" s="17" t="s">
        <v>834</v>
      </c>
      <c r="C823" s="29">
        <v>62</v>
      </c>
      <c r="D823" s="19">
        <v>1959</v>
      </c>
      <c r="E823" s="35">
        <v>1</v>
      </c>
      <c r="F823" s="41">
        <v>1</v>
      </c>
      <c r="G823" s="38">
        <v>44.7</v>
      </c>
      <c r="H823" s="38">
        <v>22.7</v>
      </c>
      <c r="I823" s="39">
        <v>22.7</v>
      </c>
      <c r="J823" s="40">
        <v>14</v>
      </c>
      <c r="K823" s="47">
        <v>1</v>
      </c>
      <c r="L823" s="19">
        <v>4</v>
      </c>
    </row>
    <row r="824" spans="1:12" ht="15" customHeight="1">
      <c r="A824">
        <f t="shared" si="12"/>
        <v>816</v>
      </c>
      <c r="B824" s="17" t="s">
        <v>835</v>
      </c>
      <c r="C824" s="29">
        <v>62</v>
      </c>
      <c r="D824" s="19">
        <v>1927</v>
      </c>
      <c r="E824" s="35">
        <v>1</v>
      </c>
      <c r="F824" s="41">
        <v>1</v>
      </c>
      <c r="G824" s="38">
        <v>112.6</v>
      </c>
      <c r="H824" s="38">
        <v>56.6</v>
      </c>
      <c r="I824" s="39">
        <v>56.6</v>
      </c>
      <c r="J824" s="40">
        <v>50.6</v>
      </c>
      <c r="K824" s="47">
        <v>1</v>
      </c>
      <c r="L824" s="19">
        <v>1</v>
      </c>
    </row>
    <row r="825" spans="1:12" ht="15" customHeight="1">
      <c r="A825">
        <f t="shared" si="12"/>
        <v>817</v>
      </c>
      <c r="B825" s="17" t="s">
        <v>836</v>
      </c>
      <c r="C825" s="29">
        <v>62</v>
      </c>
      <c r="D825" s="19">
        <v>1933</v>
      </c>
      <c r="E825" s="35">
        <v>4</v>
      </c>
      <c r="F825" s="41">
        <v>1</v>
      </c>
      <c r="G825" s="38">
        <v>94.1</v>
      </c>
      <c r="H825" s="38">
        <v>47.1</v>
      </c>
      <c r="I825" s="39">
        <v>47.1</v>
      </c>
      <c r="J825" s="40">
        <v>33.2</v>
      </c>
      <c r="K825" s="47">
        <v>1</v>
      </c>
      <c r="L825" s="19">
        <v>3</v>
      </c>
    </row>
    <row r="826" spans="1:12" ht="15" customHeight="1">
      <c r="A826">
        <f t="shared" si="12"/>
        <v>818</v>
      </c>
      <c r="B826" s="17" t="s">
        <v>837</v>
      </c>
      <c r="C826" s="29">
        <v>62</v>
      </c>
      <c r="D826" s="19">
        <v>1952</v>
      </c>
      <c r="E826" s="35">
        <v>2</v>
      </c>
      <c r="F826" s="41">
        <v>2</v>
      </c>
      <c r="G826" s="38">
        <v>663.8</v>
      </c>
      <c r="H826" s="38">
        <v>378</v>
      </c>
      <c r="I826" s="39">
        <v>378</v>
      </c>
      <c r="J826" s="40">
        <v>290</v>
      </c>
      <c r="K826" s="47">
        <v>8</v>
      </c>
      <c r="L826" s="19">
        <v>21</v>
      </c>
    </row>
    <row r="827" spans="1:12" ht="15" customHeight="1">
      <c r="A827">
        <f t="shared" si="12"/>
        <v>819</v>
      </c>
      <c r="B827" s="17" t="s">
        <v>838</v>
      </c>
      <c r="C827" s="29">
        <v>62</v>
      </c>
      <c r="D827" s="19">
        <v>1952</v>
      </c>
      <c r="E827" s="35">
        <v>2</v>
      </c>
      <c r="F827" s="41">
        <v>1</v>
      </c>
      <c r="G827" s="38">
        <v>685.9</v>
      </c>
      <c r="H827" s="38">
        <v>405.8</v>
      </c>
      <c r="I827" s="39">
        <v>378</v>
      </c>
      <c r="J827" s="40">
        <v>250</v>
      </c>
      <c r="K827" s="47">
        <v>8</v>
      </c>
      <c r="L827" s="19">
        <v>13</v>
      </c>
    </row>
    <row r="828" spans="1:12" ht="15" customHeight="1">
      <c r="A828">
        <f t="shared" si="12"/>
        <v>820</v>
      </c>
      <c r="B828" s="17" t="s">
        <v>839</v>
      </c>
      <c r="C828" s="29">
        <v>62</v>
      </c>
      <c r="D828" s="19">
        <v>1940</v>
      </c>
      <c r="E828" s="35">
        <v>1</v>
      </c>
      <c r="F828" s="41">
        <v>1</v>
      </c>
      <c r="G828" s="38">
        <v>42.4</v>
      </c>
      <c r="H828" s="38">
        <v>21.4</v>
      </c>
      <c r="I828" s="39">
        <v>21.4</v>
      </c>
      <c r="J828" s="40">
        <v>18</v>
      </c>
      <c r="K828" s="47">
        <v>1</v>
      </c>
      <c r="L828" s="19">
        <v>3</v>
      </c>
    </row>
    <row r="829" spans="1:12" ht="15" customHeight="1">
      <c r="A829">
        <f t="shared" si="12"/>
        <v>821</v>
      </c>
      <c r="B829" s="17" t="s">
        <v>840</v>
      </c>
      <c r="C829" s="29">
        <v>62</v>
      </c>
      <c r="D829" s="19">
        <v>1925</v>
      </c>
      <c r="E829" s="35">
        <v>1</v>
      </c>
      <c r="F829" s="41">
        <v>4</v>
      </c>
      <c r="G829" s="38">
        <v>212.7</v>
      </c>
      <c r="H829" s="38">
        <v>106.7</v>
      </c>
      <c r="I829" s="39">
        <v>106.7</v>
      </c>
      <c r="J829" s="40">
        <v>87.7</v>
      </c>
      <c r="K829" s="47">
        <v>4</v>
      </c>
      <c r="L829" s="19">
        <v>6</v>
      </c>
    </row>
    <row r="830" spans="1:12" ht="15" customHeight="1">
      <c r="A830">
        <f t="shared" si="12"/>
        <v>822</v>
      </c>
      <c r="B830" s="17" t="s">
        <v>841</v>
      </c>
      <c r="C830" s="29">
        <v>62</v>
      </c>
      <c r="D830" s="19">
        <v>1927</v>
      </c>
      <c r="E830" s="35">
        <v>1</v>
      </c>
      <c r="F830" s="41">
        <v>1</v>
      </c>
      <c r="G830" s="38">
        <v>56.6</v>
      </c>
      <c r="H830" s="38">
        <v>28.6</v>
      </c>
      <c r="I830" s="39">
        <v>28.6</v>
      </c>
      <c r="J830" s="40">
        <v>18.3</v>
      </c>
      <c r="K830" s="47">
        <v>1</v>
      </c>
      <c r="L830" s="19">
        <v>1</v>
      </c>
    </row>
    <row r="831" spans="1:12" ht="15" customHeight="1">
      <c r="A831">
        <f t="shared" si="12"/>
        <v>823</v>
      </c>
      <c r="B831" s="17" t="s">
        <v>842</v>
      </c>
      <c r="C831" s="29">
        <v>62</v>
      </c>
      <c r="D831" s="19">
        <v>1959</v>
      </c>
      <c r="E831" s="35">
        <v>1</v>
      </c>
      <c r="F831" s="41">
        <v>3</v>
      </c>
      <c r="G831" s="38">
        <v>328.5</v>
      </c>
      <c r="H831" s="38">
        <v>154</v>
      </c>
      <c r="I831" s="39">
        <v>154</v>
      </c>
      <c r="J831" s="40">
        <v>105.8</v>
      </c>
      <c r="K831" s="47">
        <v>3</v>
      </c>
      <c r="L831" s="19">
        <v>9</v>
      </c>
    </row>
    <row r="832" spans="1:12" ht="15" customHeight="1">
      <c r="A832">
        <f t="shared" si="12"/>
        <v>824</v>
      </c>
      <c r="B832" s="17" t="s">
        <v>843</v>
      </c>
      <c r="C832" s="29">
        <v>62</v>
      </c>
      <c r="D832" s="19">
        <v>1959</v>
      </c>
      <c r="E832" s="35">
        <v>1</v>
      </c>
      <c r="F832" s="41">
        <v>4</v>
      </c>
      <c r="G832" s="38">
        <v>281.2</v>
      </c>
      <c r="H832" s="38">
        <v>125.5</v>
      </c>
      <c r="I832" s="39">
        <v>125.5</v>
      </c>
      <c r="J832" s="40">
        <v>83.6</v>
      </c>
      <c r="K832" s="47">
        <v>4</v>
      </c>
      <c r="L832" s="19">
        <v>9</v>
      </c>
    </row>
    <row r="833" spans="1:12" ht="15" customHeight="1">
      <c r="A833">
        <f t="shared" si="12"/>
        <v>825</v>
      </c>
      <c r="B833" s="17" t="s">
        <v>844</v>
      </c>
      <c r="C833" s="29">
        <v>61</v>
      </c>
      <c r="D833" s="19">
        <v>1929</v>
      </c>
      <c r="E833" s="35">
        <v>1</v>
      </c>
      <c r="F833" s="41">
        <v>1</v>
      </c>
      <c r="G833" s="38">
        <v>174</v>
      </c>
      <c r="H833" s="38">
        <v>87</v>
      </c>
      <c r="I833" s="39">
        <v>87</v>
      </c>
      <c r="J833" s="40">
        <v>55.7</v>
      </c>
      <c r="K833" s="47">
        <v>1</v>
      </c>
      <c r="L833" s="19">
        <v>1</v>
      </c>
    </row>
    <row r="834" spans="1:12" ht="15" customHeight="1">
      <c r="A834">
        <f t="shared" si="12"/>
        <v>826</v>
      </c>
      <c r="B834" s="17" t="s">
        <v>845</v>
      </c>
      <c r="C834" s="29">
        <v>61</v>
      </c>
      <c r="D834" s="19">
        <v>1929</v>
      </c>
      <c r="E834" s="35">
        <v>1</v>
      </c>
      <c r="F834" s="41">
        <v>1</v>
      </c>
      <c r="G834" s="38">
        <v>442.1</v>
      </c>
      <c r="H834" s="38">
        <v>222.1</v>
      </c>
      <c r="I834" s="39">
        <v>157.3</v>
      </c>
      <c r="J834" s="40">
        <v>139.5</v>
      </c>
      <c r="K834" s="47">
        <v>6</v>
      </c>
      <c r="L834" s="19">
        <v>14</v>
      </c>
    </row>
    <row r="835" spans="1:12" ht="15" customHeight="1">
      <c r="A835">
        <f t="shared" si="12"/>
        <v>827</v>
      </c>
      <c r="B835" s="17" t="s">
        <v>846</v>
      </c>
      <c r="C835" s="29">
        <v>61</v>
      </c>
      <c r="D835" s="19">
        <v>1955</v>
      </c>
      <c r="E835" s="35">
        <v>3</v>
      </c>
      <c r="F835" s="41">
        <v>2</v>
      </c>
      <c r="G835" s="38">
        <v>393.9</v>
      </c>
      <c r="H835" s="38">
        <v>138.4</v>
      </c>
      <c r="I835" s="39">
        <v>138.4</v>
      </c>
      <c r="J835" s="40">
        <v>107.5</v>
      </c>
      <c r="K835" s="47">
        <v>4</v>
      </c>
      <c r="L835" s="19">
        <v>11</v>
      </c>
    </row>
    <row r="836" spans="1:12" ht="15" customHeight="1">
      <c r="A836">
        <f t="shared" si="12"/>
        <v>828</v>
      </c>
      <c r="B836" s="17" t="s">
        <v>847</v>
      </c>
      <c r="C836" s="29">
        <v>61</v>
      </c>
      <c r="D836" s="19">
        <v>1954</v>
      </c>
      <c r="E836" s="35">
        <v>2</v>
      </c>
      <c r="F836" s="41">
        <v>1</v>
      </c>
      <c r="G836" s="38">
        <v>586.6</v>
      </c>
      <c r="H836" s="38">
        <v>551.8</v>
      </c>
      <c r="I836" s="39">
        <v>551.8</v>
      </c>
      <c r="J836" s="40">
        <v>340.4</v>
      </c>
      <c r="K836" s="47">
        <v>12</v>
      </c>
      <c r="L836" s="19">
        <v>31</v>
      </c>
    </row>
    <row r="837" spans="1:12" ht="15" customHeight="1">
      <c r="A837">
        <f t="shared" si="12"/>
        <v>829</v>
      </c>
      <c r="B837" s="17" t="s">
        <v>848</v>
      </c>
      <c r="C837" s="29">
        <v>62</v>
      </c>
      <c r="D837" s="19">
        <v>1997</v>
      </c>
      <c r="E837" s="35">
        <v>10</v>
      </c>
      <c r="F837" s="41">
        <v>2</v>
      </c>
      <c r="G837" s="38">
        <v>7309.58</v>
      </c>
      <c r="H837" s="38">
        <v>5786.78</v>
      </c>
      <c r="I837" s="39">
        <v>5472</v>
      </c>
      <c r="J837" s="40">
        <v>3227.1</v>
      </c>
      <c r="K837" s="47">
        <v>108</v>
      </c>
      <c r="L837" s="19">
        <v>182</v>
      </c>
    </row>
    <row r="838" spans="1:12" ht="15" customHeight="1">
      <c r="A838">
        <f t="shared" si="12"/>
        <v>830</v>
      </c>
      <c r="B838" s="17" t="s">
        <v>849</v>
      </c>
      <c r="C838" s="29">
        <v>62</v>
      </c>
      <c r="D838" s="19">
        <v>1986</v>
      </c>
      <c r="E838" s="35">
        <v>9</v>
      </c>
      <c r="F838" s="41">
        <v>1</v>
      </c>
      <c r="G838" s="38">
        <v>4203.4</v>
      </c>
      <c r="H838" s="38">
        <v>2761.2</v>
      </c>
      <c r="I838" s="39">
        <v>2753.2</v>
      </c>
      <c r="J838" s="40">
        <v>1603.5</v>
      </c>
      <c r="K838" s="47">
        <v>54</v>
      </c>
      <c r="L838" s="19">
        <v>157</v>
      </c>
    </row>
    <row r="839" spans="1:12" ht="15" customHeight="1">
      <c r="A839">
        <f t="shared" si="12"/>
        <v>831</v>
      </c>
      <c r="B839" s="17" t="s">
        <v>850</v>
      </c>
      <c r="C839" s="29">
        <v>62</v>
      </c>
      <c r="D839" s="19">
        <v>1959</v>
      </c>
      <c r="E839" s="35">
        <v>2</v>
      </c>
      <c r="F839" s="41">
        <v>2</v>
      </c>
      <c r="G839" s="38">
        <v>764.3</v>
      </c>
      <c r="H839" s="38">
        <v>526</v>
      </c>
      <c r="I839" s="39">
        <v>526</v>
      </c>
      <c r="J839" s="40">
        <v>320</v>
      </c>
      <c r="K839" s="47">
        <v>8</v>
      </c>
      <c r="L839" s="19">
        <v>18</v>
      </c>
    </row>
    <row r="840" spans="1:12" ht="15" customHeight="1">
      <c r="A840">
        <f t="shared" si="12"/>
        <v>832</v>
      </c>
      <c r="B840" s="17" t="s">
        <v>851</v>
      </c>
      <c r="C840" s="29">
        <v>62</v>
      </c>
      <c r="D840" s="19">
        <v>1959</v>
      </c>
      <c r="E840" s="35">
        <v>2</v>
      </c>
      <c r="F840" s="41">
        <v>2</v>
      </c>
      <c r="G840" s="38">
        <v>757.6</v>
      </c>
      <c r="H840" s="38">
        <v>526</v>
      </c>
      <c r="I840" s="39">
        <v>423.45</v>
      </c>
      <c r="J840" s="40">
        <v>423.45</v>
      </c>
      <c r="K840" s="47">
        <v>11</v>
      </c>
      <c r="L840" s="19">
        <v>24</v>
      </c>
    </row>
    <row r="841" spans="1:12" ht="15" customHeight="1">
      <c r="A841">
        <f aca="true" t="shared" si="13" ref="A841:A904">1+A840</f>
        <v>833</v>
      </c>
      <c r="B841" s="17" t="s">
        <v>852</v>
      </c>
      <c r="C841" s="29">
        <v>61</v>
      </c>
      <c r="D841" s="19">
        <v>1959</v>
      </c>
      <c r="E841" s="35">
        <v>2</v>
      </c>
      <c r="F841" s="41">
        <v>1</v>
      </c>
      <c r="G841" s="38">
        <v>530</v>
      </c>
      <c r="H841" s="38">
        <v>308</v>
      </c>
      <c r="I841" s="39">
        <v>308</v>
      </c>
      <c r="J841" s="40">
        <v>238</v>
      </c>
      <c r="K841" s="47">
        <v>10</v>
      </c>
      <c r="L841" s="19">
        <v>27</v>
      </c>
    </row>
    <row r="842" spans="1:12" ht="15" customHeight="1">
      <c r="A842">
        <f t="shared" si="13"/>
        <v>834</v>
      </c>
      <c r="B842" s="17" t="s">
        <v>853</v>
      </c>
      <c r="C842" s="29">
        <v>62</v>
      </c>
      <c r="D842" s="19">
        <v>1959</v>
      </c>
      <c r="E842" s="35">
        <v>2</v>
      </c>
      <c r="F842" s="41">
        <v>1</v>
      </c>
      <c r="G842" s="38">
        <v>719.8</v>
      </c>
      <c r="H842" s="38">
        <v>526</v>
      </c>
      <c r="I842" s="39">
        <v>426.5</v>
      </c>
      <c r="J842" s="40">
        <v>383.15</v>
      </c>
      <c r="K842" s="47">
        <v>8</v>
      </c>
      <c r="L842" s="19">
        <v>23</v>
      </c>
    </row>
    <row r="843" spans="1:12" ht="15" customHeight="1">
      <c r="A843">
        <f t="shared" si="13"/>
        <v>835</v>
      </c>
      <c r="B843" s="17" t="s">
        <v>854</v>
      </c>
      <c r="C843" s="29">
        <v>62</v>
      </c>
      <c r="D843" s="19">
        <v>1959</v>
      </c>
      <c r="E843" s="35">
        <v>2</v>
      </c>
      <c r="F843" s="41">
        <v>2</v>
      </c>
      <c r="G843" s="38">
        <v>757.1</v>
      </c>
      <c r="H843" s="38">
        <v>408.35</v>
      </c>
      <c r="I843" s="39">
        <v>408.35</v>
      </c>
      <c r="J843" s="40">
        <v>391</v>
      </c>
      <c r="K843" s="47">
        <v>16</v>
      </c>
      <c r="L843" s="19">
        <v>23</v>
      </c>
    </row>
    <row r="844" spans="1:12" ht="15" customHeight="1">
      <c r="A844">
        <f t="shared" si="13"/>
        <v>836</v>
      </c>
      <c r="B844" s="17" t="s">
        <v>855</v>
      </c>
      <c r="C844" s="29">
        <v>62</v>
      </c>
      <c r="D844" s="19">
        <v>1959</v>
      </c>
      <c r="E844" s="35">
        <v>2</v>
      </c>
      <c r="F844" s="41">
        <v>2</v>
      </c>
      <c r="G844" s="38">
        <v>712.5</v>
      </c>
      <c r="H844" s="38">
        <v>526</v>
      </c>
      <c r="I844" s="39">
        <v>526</v>
      </c>
      <c r="J844" s="40">
        <v>320</v>
      </c>
      <c r="K844" s="47">
        <v>12</v>
      </c>
      <c r="L844" s="19">
        <v>27</v>
      </c>
    </row>
    <row r="845" spans="1:12" ht="15" customHeight="1">
      <c r="A845">
        <f t="shared" si="13"/>
        <v>837</v>
      </c>
      <c r="B845" s="17" t="s">
        <v>856</v>
      </c>
      <c r="C845" s="29">
        <v>62</v>
      </c>
      <c r="D845" s="19">
        <v>1959</v>
      </c>
      <c r="E845" s="35">
        <v>2</v>
      </c>
      <c r="F845" s="41">
        <v>2</v>
      </c>
      <c r="G845" s="38">
        <v>737.8</v>
      </c>
      <c r="H845" s="38">
        <v>526</v>
      </c>
      <c r="I845" s="39">
        <v>526</v>
      </c>
      <c r="J845" s="40">
        <v>320</v>
      </c>
      <c r="K845" s="47">
        <v>14</v>
      </c>
      <c r="L845" s="19">
        <v>24</v>
      </c>
    </row>
    <row r="846" spans="1:12" ht="15" customHeight="1">
      <c r="A846">
        <f t="shared" si="13"/>
        <v>838</v>
      </c>
      <c r="B846" s="17" t="s">
        <v>857</v>
      </c>
      <c r="C846" s="29">
        <v>62</v>
      </c>
      <c r="D846" s="19">
        <v>1959</v>
      </c>
      <c r="E846" s="35">
        <v>2</v>
      </c>
      <c r="F846" s="41">
        <v>2</v>
      </c>
      <c r="G846" s="38">
        <v>763.7</v>
      </c>
      <c r="H846" s="38">
        <v>526</v>
      </c>
      <c r="I846" s="39">
        <v>526</v>
      </c>
      <c r="J846" s="40">
        <v>421</v>
      </c>
      <c r="K846" s="47">
        <v>9</v>
      </c>
      <c r="L846" s="19">
        <v>27</v>
      </c>
    </row>
    <row r="847" spans="1:12" ht="15" customHeight="1">
      <c r="A847">
        <f t="shared" si="13"/>
        <v>839</v>
      </c>
      <c r="B847" s="17" t="s">
        <v>858</v>
      </c>
      <c r="C847" s="29">
        <v>61</v>
      </c>
      <c r="D847" s="19">
        <v>1958</v>
      </c>
      <c r="E847" s="35">
        <v>1</v>
      </c>
      <c r="F847" s="41">
        <v>1</v>
      </c>
      <c r="G847" s="38">
        <v>208</v>
      </c>
      <c r="H847" s="38">
        <v>104</v>
      </c>
      <c r="I847" s="39">
        <v>88</v>
      </c>
      <c r="J847" s="40">
        <v>60</v>
      </c>
      <c r="K847" s="47">
        <v>1</v>
      </c>
      <c r="L847" s="19">
        <v>4</v>
      </c>
    </row>
    <row r="848" spans="1:12" ht="15" customHeight="1">
      <c r="A848">
        <f t="shared" si="13"/>
        <v>840</v>
      </c>
      <c r="B848" s="17" t="s">
        <v>859</v>
      </c>
      <c r="C848" s="29">
        <v>61</v>
      </c>
      <c r="D848" s="19">
        <v>1960</v>
      </c>
      <c r="E848" s="35">
        <v>1</v>
      </c>
      <c r="F848" s="41">
        <v>1</v>
      </c>
      <c r="G848" s="38">
        <v>339.5</v>
      </c>
      <c r="H848" s="38">
        <v>171.1</v>
      </c>
      <c r="I848" s="39">
        <v>171.1</v>
      </c>
      <c r="J848" s="40">
        <v>60</v>
      </c>
      <c r="K848" s="47">
        <v>2</v>
      </c>
      <c r="L848" s="19">
        <v>4</v>
      </c>
    </row>
    <row r="849" spans="1:12" ht="15" customHeight="1">
      <c r="A849">
        <f t="shared" si="13"/>
        <v>841</v>
      </c>
      <c r="B849" s="17" t="s">
        <v>860</v>
      </c>
      <c r="C849" s="29">
        <v>61</v>
      </c>
      <c r="D849" s="19">
        <v>1959</v>
      </c>
      <c r="E849" s="35">
        <v>1</v>
      </c>
      <c r="F849" s="41">
        <v>1</v>
      </c>
      <c r="G849" s="38">
        <v>253.2</v>
      </c>
      <c r="H849" s="38">
        <v>126.6</v>
      </c>
      <c r="I849" s="39">
        <v>78</v>
      </c>
      <c r="J849" s="40">
        <v>56</v>
      </c>
      <c r="K849" s="47">
        <v>2</v>
      </c>
      <c r="L849" s="19">
        <v>3</v>
      </c>
    </row>
    <row r="850" spans="1:12" ht="15" customHeight="1">
      <c r="A850">
        <f t="shared" si="13"/>
        <v>842</v>
      </c>
      <c r="B850" s="17" t="s">
        <v>861</v>
      </c>
      <c r="C850" s="29">
        <v>61</v>
      </c>
      <c r="D850" s="19">
        <v>1958</v>
      </c>
      <c r="E850" s="35">
        <v>1</v>
      </c>
      <c r="F850" s="41">
        <v>1</v>
      </c>
      <c r="G850" s="38">
        <v>208</v>
      </c>
      <c r="H850" s="38">
        <v>104</v>
      </c>
      <c r="I850" s="39">
        <v>104</v>
      </c>
      <c r="J850" s="40">
        <v>60</v>
      </c>
      <c r="K850" s="47">
        <v>2</v>
      </c>
      <c r="L850" s="19">
        <v>7</v>
      </c>
    </row>
    <row r="851" spans="1:12" ht="15" customHeight="1">
      <c r="A851">
        <f t="shared" si="13"/>
        <v>843</v>
      </c>
      <c r="B851" s="17" t="s">
        <v>862</v>
      </c>
      <c r="C851" s="29">
        <v>61</v>
      </c>
      <c r="D851" s="19">
        <v>1958</v>
      </c>
      <c r="E851" s="35">
        <v>1</v>
      </c>
      <c r="F851" s="41">
        <v>1</v>
      </c>
      <c r="G851" s="38">
        <v>180.6</v>
      </c>
      <c r="H851" s="38">
        <v>90.3</v>
      </c>
      <c r="I851" s="39">
        <v>67.9</v>
      </c>
      <c r="J851" s="40">
        <v>46</v>
      </c>
      <c r="K851" s="47">
        <v>2</v>
      </c>
      <c r="L851" s="19">
        <v>6</v>
      </c>
    </row>
    <row r="852" spans="1:12" ht="15" customHeight="1">
      <c r="A852">
        <f t="shared" si="13"/>
        <v>844</v>
      </c>
      <c r="B852" s="17" t="s">
        <v>863</v>
      </c>
      <c r="C852" s="29">
        <v>61</v>
      </c>
      <c r="D852" s="19">
        <v>1958</v>
      </c>
      <c r="E852" s="35">
        <v>1</v>
      </c>
      <c r="F852" s="41">
        <v>1</v>
      </c>
      <c r="G852" s="38">
        <v>234.8</v>
      </c>
      <c r="H852" s="38">
        <v>117.4</v>
      </c>
      <c r="I852" s="39">
        <v>72</v>
      </c>
      <c r="J852" s="40">
        <v>60</v>
      </c>
      <c r="K852" s="47">
        <v>2</v>
      </c>
      <c r="L852" s="19">
        <v>3</v>
      </c>
    </row>
    <row r="853" spans="1:12" ht="15" customHeight="1">
      <c r="A853">
        <f t="shared" si="13"/>
        <v>845</v>
      </c>
      <c r="B853" s="17" t="s">
        <v>864</v>
      </c>
      <c r="C853" s="29">
        <v>61</v>
      </c>
      <c r="D853" s="19">
        <v>1958</v>
      </c>
      <c r="E853" s="35">
        <v>1</v>
      </c>
      <c r="F853" s="41">
        <v>1</v>
      </c>
      <c r="G853" s="38">
        <v>206.9</v>
      </c>
      <c r="H853" s="38">
        <v>104.8</v>
      </c>
      <c r="I853" s="39">
        <v>104.8</v>
      </c>
      <c r="J853" s="40">
        <v>76</v>
      </c>
      <c r="K853" s="47">
        <v>2</v>
      </c>
      <c r="L853" s="19">
        <v>4</v>
      </c>
    </row>
    <row r="854" spans="1:12" ht="15" customHeight="1">
      <c r="A854">
        <f t="shared" si="13"/>
        <v>846</v>
      </c>
      <c r="B854" s="17" t="s">
        <v>865</v>
      </c>
      <c r="C854" s="29">
        <v>61</v>
      </c>
      <c r="D854" s="19">
        <v>1958</v>
      </c>
      <c r="E854" s="35">
        <v>1</v>
      </c>
      <c r="F854" s="41">
        <v>1</v>
      </c>
      <c r="G854" s="38">
        <v>105.8</v>
      </c>
      <c r="H854" s="38">
        <v>52.9</v>
      </c>
      <c r="I854" s="39">
        <v>48</v>
      </c>
      <c r="J854" s="40">
        <v>26.5</v>
      </c>
      <c r="K854" s="47">
        <v>1</v>
      </c>
      <c r="L854" s="19">
        <v>5</v>
      </c>
    </row>
    <row r="855" spans="1:12" ht="15" customHeight="1">
      <c r="A855">
        <f t="shared" si="13"/>
        <v>847</v>
      </c>
      <c r="B855" s="17" t="s">
        <v>866</v>
      </c>
      <c r="C855" s="29">
        <v>61</v>
      </c>
      <c r="D855" s="19">
        <v>1959</v>
      </c>
      <c r="E855" s="35">
        <v>1</v>
      </c>
      <c r="F855" s="41">
        <v>1</v>
      </c>
      <c r="G855" s="38">
        <v>153</v>
      </c>
      <c r="H855" s="38">
        <v>76.5</v>
      </c>
      <c r="I855" s="39">
        <v>59.7</v>
      </c>
      <c r="J855" s="40">
        <v>59.7</v>
      </c>
      <c r="K855" s="47">
        <v>2</v>
      </c>
      <c r="L855" s="19">
        <v>3</v>
      </c>
    </row>
    <row r="856" spans="1:12" ht="15" customHeight="1">
      <c r="A856">
        <f t="shared" si="13"/>
        <v>848</v>
      </c>
      <c r="B856" s="17" t="s">
        <v>867</v>
      </c>
      <c r="C856" s="29">
        <v>61</v>
      </c>
      <c r="D856" s="19">
        <v>1958</v>
      </c>
      <c r="E856" s="35">
        <v>1</v>
      </c>
      <c r="F856" s="41">
        <v>1</v>
      </c>
      <c r="G856" s="38">
        <v>261</v>
      </c>
      <c r="H856" s="38">
        <v>130.5</v>
      </c>
      <c r="I856" s="39">
        <v>130.5</v>
      </c>
      <c r="J856" s="40">
        <v>60</v>
      </c>
      <c r="K856" s="47">
        <v>2</v>
      </c>
      <c r="L856" s="19">
        <v>6</v>
      </c>
    </row>
    <row r="857" spans="1:12" ht="15" customHeight="1">
      <c r="A857">
        <f t="shared" si="13"/>
        <v>849</v>
      </c>
      <c r="B857" s="17" t="s">
        <v>868</v>
      </c>
      <c r="C857" s="29">
        <v>61</v>
      </c>
      <c r="D857" s="19">
        <v>1958</v>
      </c>
      <c r="E857" s="35">
        <v>1</v>
      </c>
      <c r="F857" s="41">
        <v>1</v>
      </c>
      <c r="G857" s="38">
        <v>181.4</v>
      </c>
      <c r="H857" s="38">
        <v>90.7</v>
      </c>
      <c r="I857" s="39">
        <v>90.7</v>
      </c>
      <c r="J857" s="40">
        <v>58.6</v>
      </c>
      <c r="K857" s="47">
        <v>2</v>
      </c>
      <c r="L857" s="19">
        <v>6</v>
      </c>
    </row>
    <row r="858" spans="1:12" ht="15" customHeight="1">
      <c r="A858">
        <f t="shared" si="13"/>
        <v>850</v>
      </c>
      <c r="B858" s="17" t="s">
        <v>869</v>
      </c>
      <c r="C858" s="29">
        <v>61</v>
      </c>
      <c r="D858" s="19">
        <v>1958</v>
      </c>
      <c r="E858" s="35">
        <v>1</v>
      </c>
      <c r="F858" s="41">
        <v>1</v>
      </c>
      <c r="G858" s="38">
        <v>173.2</v>
      </c>
      <c r="H858" s="38">
        <v>86.6</v>
      </c>
      <c r="I858" s="39">
        <v>86.6</v>
      </c>
      <c r="J858" s="40">
        <v>60</v>
      </c>
      <c r="K858" s="47">
        <v>2</v>
      </c>
      <c r="L858" s="19">
        <v>9</v>
      </c>
    </row>
    <row r="859" spans="1:12" ht="15" customHeight="1">
      <c r="A859">
        <f t="shared" si="13"/>
        <v>851</v>
      </c>
      <c r="B859" s="17" t="s">
        <v>870</v>
      </c>
      <c r="C859" s="29">
        <v>61</v>
      </c>
      <c r="D859" s="19">
        <v>1958</v>
      </c>
      <c r="E859" s="35">
        <v>1</v>
      </c>
      <c r="F859" s="41">
        <v>1</v>
      </c>
      <c r="G859" s="38">
        <v>264.6</v>
      </c>
      <c r="H859" s="38">
        <v>133.3</v>
      </c>
      <c r="I859" s="39">
        <v>132.3</v>
      </c>
      <c r="J859" s="40">
        <v>60</v>
      </c>
      <c r="K859" s="47">
        <v>2</v>
      </c>
      <c r="L859" s="19">
        <v>6</v>
      </c>
    </row>
    <row r="860" spans="1:12" ht="15" customHeight="1">
      <c r="A860">
        <f t="shared" si="13"/>
        <v>852</v>
      </c>
      <c r="B860" s="17" t="s">
        <v>871</v>
      </c>
      <c r="C860" s="29">
        <v>61</v>
      </c>
      <c r="D860" s="19">
        <v>1958</v>
      </c>
      <c r="E860" s="35">
        <v>1</v>
      </c>
      <c r="F860" s="41">
        <v>1</v>
      </c>
      <c r="G860" s="38">
        <v>210.2</v>
      </c>
      <c r="H860" s="38">
        <v>105.1</v>
      </c>
      <c r="I860" s="39">
        <v>105.1</v>
      </c>
      <c r="J860" s="40">
        <v>60</v>
      </c>
      <c r="K860" s="47">
        <v>2</v>
      </c>
      <c r="L860" s="19">
        <v>6</v>
      </c>
    </row>
    <row r="861" spans="1:12" ht="15" customHeight="1">
      <c r="A861">
        <f t="shared" si="13"/>
        <v>853</v>
      </c>
      <c r="B861" s="17" t="s">
        <v>872</v>
      </c>
      <c r="C861" s="29">
        <v>61</v>
      </c>
      <c r="D861" s="19">
        <v>1958</v>
      </c>
      <c r="E861" s="35">
        <v>1</v>
      </c>
      <c r="F861" s="41">
        <v>1</v>
      </c>
      <c r="G861" s="38">
        <v>181</v>
      </c>
      <c r="H861" s="38">
        <v>90.5</v>
      </c>
      <c r="I861" s="39">
        <v>90.5</v>
      </c>
      <c r="J861" s="40">
        <v>58.6</v>
      </c>
      <c r="K861" s="47">
        <v>2</v>
      </c>
      <c r="L861" s="19">
        <v>5</v>
      </c>
    </row>
    <row r="862" spans="1:12" ht="15" customHeight="1">
      <c r="A862">
        <f t="shared" si="13"/>
        <v>854</v>
      </c>
      <c r="B862" s="17" t="s">
        <v>873</v>
      </c>
      <c r="C862" s="29">
        <v>61</v>
      </c>
      <c r="D862" s="19">
        <v>1958</v>
      </c>
      <c r="E862" s="35">
        <v>1</v>
      </c>
      <c r="F862" s="41">
        <v>1</v>
      </c>
      <c r="G862" s="38">
        <v>288.6</v>
      </c>
      <c r="H862" s="38">
        <v>144.3</v>
      </c>
      <c r="I862" s="39">
        <v>79.4</v>
      </c>
      <c r="J862" s="40">
        <v>59.3</v>
      </c>
      <c r="K862" s="47">
        <v>2</v>
      </c>
      <c r="L862" s="19">
        <v>4</v>
      </c>
    </row>
    <row r="863" spans="1:12" ht="15" customHeight="1">
      <c r="A863">
        <f t="shared" si="13"/>
        <v>855</v>
      </c>
      <c r="B863" s="17" t="s">
        <v>874</v>
      </c>
      <c r="C863" s="29">
        <v>61</v>
      </c>
      <c r="D863" s="19">
        <v>1957</v>
      </c>
      <c r="E863" s="35">
        <v>1</v>
      </c>
      <c r="F863" s="41">
        <v>1</v>
      </c>
      <c r="G863" s="38">
        <v>105</v>
      </c>
      <c r="H863" s="38">
        <v>52.5</v>
      </c>
      <c r="I863" s="39">
        <v>52.5</v>
      </c>
      <c r="J863" s="40">
        <v>30</v>
      </c>
      <c r="K863" s="47">
        <v>1</v>
      </c>
      <c r="L863" s="19">
        <v>3</v>
      </c>
    </row>
    <row r="864" spans="1:12" ht="15" customHeight="1">
      <c r="A864">
        <f t="shared" si="13"/>
        <v>856</v>
      </c>
      <c r="B864" s="17" t="s">
        <v>875</v>
      </c>
      <c r="C864" s="29">
        <v>61</v>
      </c>
      <c r="D864" s="19">
        <v>1957</v>
      </c>
      <c r="E864" s="35">
        <v>1</v>
      </c>
      <c r="F864" s="41">
        <v>1</v>
      </c>
      <c r="G864" s="38">
        <v>219.2</v>
      </c>
      <c r="H864" s="38">
        <v>109.6</v>
      </c>
      <c r="I864" s="39">
        <v>109.6</v>
      </c>
      <c r="J864" s="40">
        <v>58.2</v>
      </c>
      <c r="K864" s="47">
        <v>3</v>
      </c>
      <c r="L864" s="19">
        <v>6</v>
      </c>
    </row>
    <row r="865" spans="1:12" ht="15" customHeight="1">
      <c r="A865">
        <f t="shared" si="13"/>
        <v>857</v>
      </c>
      <c r="B865" s="17" t="s">
        <v>876</v>
      </c>
      <c r="C865" s="29">
        <v>62</v>
      </c>
      <c r="D865" s="19">
        <v>1945</v>
      </c>
      <c r="E865" s="35">
        <v>2</v>
      </c>
      <c r="F865" s="41">
        <v>2</v>
      </c>
      <c r="G865" s="38">
        <v>361.5</v>
      </c>
      <c r="H865" s="38">
        <v>101</v>
      </c>
      <c r="I865" s="39">
        <v>101</v>
      </c>
      <c r="J865" s="40">
        <v>89.9</v>
      </c>
      <c r="K865" s="47">
        <v>3</v>
      </c>
      <c r="L865" s="19">
        <v>7</v>
      </c>
    </row>
    <row r="866" spans="1:12" ht="15" customHeight="1">
      <c r="A866">
        <f t="shared" si="13"/>
        <v>858</v>
      </c>
      <c r="B866" s="17" t="s">
        <v>877</v>
      </c>
      <c r="C866" s="29">
        <v>62</v>
      </c>
      <c r="D866" s="19">
        <v>1950</v>
      </c>
      <c r="E866" s="35">
        <v>1</v>
      </c>
      <c r="F866" s="41">
        <v>1</v>
      </c>
      <c r="G866" s="38">
        <v>118.2</v>
      </c>
      <c r="H866" s="38">
        <v>65.7</v>
      </c>
      <c r="I866" s="39">
        <v>52.5</v>
      </c>
      <c r="J866" s="40">
        <v>33.9</v>
      </c>
      <c r="K866" s="47">
        <v>1</v>
      </c>
      <c r="L866" s="19">
        <v>2</v>
      </c>
    </row>
    <row r="867" spans="1:12" ht="15" customHeight="1">
      <c r="A867">
        <f t="shared" si="13"/>
        <v>859</v>
      </c>
      <c r="B867" s="17" t="s">
        <v>878</v>
      </c>
      <c r="C867" s="29">
        <v>62</v>
      </c>
      <c r="D867" s="19">
        <v>1953</v>
      </c>
      <c r="E867" s="35">
        <v>1</v>
      </c>
      <c r="F867" s="41">
        <v>4</v>
      </c>
      <c r="G867" s="38">
        <v>295.8</v>
      </c>
      <c r="H867" s="38">
        <v>147.9</v>
      </c>
      <c r="I867" s="39">
        <v>147.9</v>
      </c>
      <c r="J867" s="40">
        <v>121.58</v>
      </c>
      <c r="K867" s="47">
        <v>4</v>
      </c>
      <c r="L867" s="19">
        <v>10</v>
      </c>
    </row>
    <row r="868" spans="1:12" ht="15" customHeight="1">
      <c r="A868">
        <f t="shared" si="13"/>
        <v>860</v>
      </c>
      <c r="B868" s="17" t="s">
        <v>879</v>
      </c>
      <c r="C868" s="29">
        <v>62</v>
      </c>
      <c r="D868" s="19">
        <v>1953</v>
      </c>
      <c r="E868" s="35">
        <v>1</v>
      </c>
      <c r="F868" s="41">
        <v>4</v>
      </c>
      <c r="G868" s="38">
        <v>280.1</v>
      </c>
      <c r="H868" s="38">
        <v>150</v>
      </c>
      <c r="I868" s="39">
        <v>150</v>
      </c>
      <c r="J868" s="40">
        <v>123.56</v>
      </c>
      <c r="K868" s="47">
        <v>4</v>
      </c>
      <c r="L868" s="19">
        <v>11</v>
      </c>
    </row>
    <row r="869" spans="1:12" ht="15" customHeight="1">
      <c r="A869">
        <f t="shared" si="13"/>
        <v>861</v>
      </c>
      <c r="B869" s="17" t="s">
        <v>880</v>
      </c>
      <c r="C869" s="29">
        <v>62</v>
      </c>
      <c r="D869" s="19">
        <v>1953</v>
      </c>
      <c r="E869" s="35">
        <v>1</v>
      </c>
      <c r="F869" s="41">
        <v>3</v>
      </c>
      <c r="G869" s="38">
        <v>237.4</v>
      </c>
      <c r="H869" s="38">
        <v>109</v>
      </c>
      <c r="I869" s="39">
        <v>109</v>
      </c>
      <c r="J869" s="40">
        <v>95.1</v>
      </c>
      <c r="K869" s="47">
        <v>3</v>
      </c>
      <c r="L869" s="19">
        <v>9</v>
      </c>
    </row>
    <row r="870" spans="1:12" ht="15" customHeight="1">
      <c r="A870">
        <f t="shared" si="13"/>
        <v>862</v>
      </c>
      <c r="B870" s="17" t="s">
        <v>881</v>
      </c>
      <c r="C870" s="29">
        <v>62</v>
      </c>
      <c r="D870" s="19">
        <v>1953</v>
      </c>
      <c r="E870" s="35">
        <v>1</v>
      </c>
      <c r="F870" s="41">
        <v>4</v>
      </c>
      <c r="G870" s="38">
        <v>253.6</v>
      </c>
      <c r="H870" s="38">
        <v>126.8</v>
      </c>
      <c r="I870" s="39">
        <v>126.8</v>
      </c>
      <c r="J870" s="40">
        <v>104.4</v>
      </c>
      <c r="K870" s="47">
        <v>4</v>
      </c>
      <c r="L870" s="19">
        <v>13</v>
      </c>
    </row>
    <row r="871" spans="1:12" ht="15" customHeight="1">
      <c r="A871">
        <f t="shared" si="13"/>
        <v>863</v>
      </c>
      <c r="B871" s="17" t="s">
        <v>882</v>
      </c>
      <c r="C871" s="29">
        <v>62</v>
      </c>
      <c r="D871" s="19">
        <v>1953</v>
      </c>
      <c r="E871" s="35">
        <v>1</v>
      </c>
      <c r="F871" s="41">
        <v>4</v>
      </c>
      <c r="G871" s="38">
        <v>253.4</v>
      </c>
      <c r="H871" s="38">
        <v>126.7</v>
      </c>
      <c r="I871" s="39">
        <v>126.7</v>
      </c>
      <c r="J871" s="40">
        <v>98.2</v>
      </c>
      <c r="K871" s="47">
        <v>4</v>
      </c>
      <c r="L871" s="19">
        <v>11</v>
      </c>
    </row>
    <row r="872" spans="1:12" ht="15" customHeight="1">
      <c r="A872">
        <f t="shared" si="13"/>
        <v>864</v>
      </c>
      <c r="B872" s="17" t="s">
        <v>883</v>
      </c>
      <c r="C872" s="29">
        <v>61</v>
      </c>
      <c r="D872" s="19">
        <v>1939</v>
      </c>
      <c r="E872" s="35">
        <v>1</v>
      </c>
      <c r="F872" s="41">
        <v>1</v>
      </c>
      <c r="G872" s="38">
        <v>162</v>
      </c>
      <c r="H872" s="38">
        <v>82</v>
      </c>
      <c r="I872" s="39">
        <v>82</v>
      </c>
      <c r="J872" s="40">
        <v>51.6</v>
      </c>
      <c r="K872" s="47">
        <v>1</v>
      </c>
      <c r="L872" s="19">
        <v>6</v>
      </c>
    </row>
    <row r="873" spans="1:12" ht="15" customHeight="1">
      <c r="A873">
        <f t="shared" si="13"/>
        <v>865</v>
      </c>
      <c r="B873" s="17" t="s">
        <v>884</v>
      </c>
      <c r="C873" s="29">
        <v>61</v>
      </c>
      <c r="D873" s="19">
        <v>1936</v>
      </c>
      <c r="E873" s="35">
        <v>1</v>
      </c>
      <c r="F873" s="41">
        <v>1</v>
      </c>
      <c r="G873" s="38">
        <v>134.1</v>
      </c>
      <c r="H873" s="38">
        <v>67.1</v>
      </c>
      <c r="I873" s="39">
        <v>67.1</v>
      </c>
      <c r="J873" s="40">
        <v>50.7</v>
      </c>
      <c r="K873" s="47">
        <v>2</v>
      </c>
      <c r="L873" s="19">
        <v>7</v>
      </c>
    </row>
    <row r="874" spans="1:12" ht="15" customHeight="1">
      <c r="A874">
        <f t="shared" si="13"/>
        <v>866</v>
      </c>
      <c r="B874" s="17" t="s">
        <v>885</v>
      </c>
      <c r="C874" s="29">
        <v>61</v>
      </c>
      <c r="D874" s="19">
        <v>1928</v>
      </c>
      <c r="E874" s="35">
        <v>1</v>
      </c>
      <c r="F874" s="41">
        <v>1</v>
      </c>
      <c r="G874" s="38">
        <v>119.3</v>
      </c>
      <c r="H874" s="38">
        <v>71.1</v>
      </c>
      <c r="I874" s="39">
        <v>71.1</v>
      </c>
      <c r="J874" s="40">
        <v>48.2</v>
      </c>
      <c r="K874" s="47">
        <v>2</v>
      </c>
      <c r="L874" s="19">
        <v>2</v>
      </c>
    </row>
    <row r="875" spans="1:12" ht="15" customHeight="1">
      <c r="A875">
        <f t="shared" si="13"/>
        <v>867</v>
      </c>
      <c r="B875" s="17" t="s">
        <v>886</v>
      </c>
      <c r="C875" s="29">
        <v>61</v>
      </c>
      <c r="D875" s="19">
        <v>1927</v>
      </c>
      <c r="E875" s="35">
        <v>1</v>
      </c>
      <c r="F875" s="41">
        <v>1</v>
      </c>
      <c r="G875" s="38">
        <v>76.2</v>
      </c>
      <c r="H875" s="38">
        <v>41.2</v>
      </c>
      <c r="I875" s="39">
        <v>35.8</v>
      </c>
      <c r="J875" s="40">
        <v>27</v>
      </c>
      <c r="K875" s="47">
        <v>1</v>
      </c>
      <c r="L875" s="19">
        <v>1</v>
      </c>
    </row>
    <row r="876" spans="1:12" ht="15" customHeight="1">
      <c r="A876">
        <f t="shared" si="13"/>
        <v>868</v>
      </c>
      <c r="B876" s="17" t="s">
        <v>887</v>
      </c>
      <c r="C876" s="29">
        <v>61</v>
      </c>
      <c r="D876" s="19">
        <v>1908</v>
      </c>
      <c r="E876" s="35">
        <v>1</v>
      </c>
      <c r="F876" s="41">
        <v>1</v>
      </c>
      <c r="G876" s="38">
        <v>390.8</v>
      </c>
      <c r="H876" s="38">
        <v>195.8</v>
      </c>
      <c r="I876" s="39">
        <v>195.8</v>
      </c>
      <c r="J876" s="40">
        <v>137.4</v>
      </c>
      <c r="K876" s="47">
        <v>6</v>
      </c>
      <c r="L876" s="19">
        <v>12</v>
      </c>
    </row>
    <row r="877" spans="1:12" ht="15" customHeight="1">
      <c r="A877">
        <f t="shared" si="13"/>
        <v>869</v>
      </c>
      <c r="B877" s="17" t="s">
        <v>888</v>
      </c>
      <c r="C877" s="29">
        <v>61</v>
      </c>
      <c r="D877" s="19">
        <v>1906</v>
      </c>
      <c r="E877" s="35">
        <v>1</v>
      </c>
      <c r="F877" s="41">
        <v>1</v>
      </c>
      <c r="G877" s="38">
        <v>374.3</v>
      </c>
      <c r="H877" s="38">
        <v>187.3</v>
      </c>
      <c r="I877" s="39">
        <v>187.3</v>
      </c>
      <c r="J877" s="40">
        <v>139.2</v>
      </c>
      <c r="K877" s="47">
        <v>6</v>
      </c>
      <c r="L877" s="19">
        <v>16</v>
      </c>
    </row>
    <row r="878" spans="1:12" ht="15" customHeight="1">
      <c r="A878">
        <f t="shared" si="13"/>
        <v>870</v>
      </c>
      <c r="B878" s="17" t="s">
        <v>889</v>
      </c>
      <c r="C878" s="29">
        <v>62</v>
      </c>
      <c r="D878" s="19">
        <v>1958</v>
      </c>
      <c r="E878" s="35">
        <v>2</v>
      </c>
      <c r="F878" s="41">
        <v>2</v>
      </c>
      <c r="G878" s="38">
        <v>823.8</v>
      </c>
      <c r="H878" s="38">
        <v>558.1</v>
      </c>
      <c r="I878" s="39">
        <v>556.1</v>
      </c>
      <c r="J878" s="40">
        <v>381.1</v>
      </c>
      <c r="K878" s="47">
        <v>16</v>
      </c>
      <c r="L878" s="19">
        <v>39</v>
      </c>
    </row>
    <row r="879" spans="1:12" ht="15" customHeight="1">
      <c r="A879">
        <f t="shared" si="13"/>
        <v>871</v>
      </c>
      <c r="B879" s="17" t="s">
        <v>890</v>
      </c>
      <c r="C879" s="29">
        <v>61</v>
      </c>
      <c r="D879" s="19">
        <v>1953</v>
      </c>
      <c r="E879" s="35">
        <v>1</v>
      </c>
      <c r="F879" s="41">
        <v>1</v>
      </c>
      <c r="G879" s="38">
        <v>153</v>
      </c>
      <c r="H879" s="38">
        <v>76.5</v>
      </c>
      <c r="I879" s="39">
        <v>76.5</v>
      </c>
      <c r="J879" s="40">
        <v>52.2</v>
      </c>
      <c r="K879" s="47">
        <v>2</v>
      </c>
      <c r="L879" s="19">
        <v>4</v>
      </c>
    </row>
    <row r="880" spans="1:12" ht="15" customHeight="1">
      <c r="A880">
        <f t="shared" si="13"/>
        <v>872</v>
      </c>
      <c r="B880" s="17" t="s">
        <v>891</v>
      </c>
      <c r="C880" s="29">
        <v>61</v>
      </c>
      <c r="D880" s="19">
        <v>1950</v>
      </c>
      <c r="E880" s="35">
        <v>1</v>
      </c>
      <c r="F880" s="41">
        <v>1</v>
      </c>
      <c r="G880" s="38">
        <v>215.84</v>
      </c>
      <c r="H880" s="38">
        <v>101.3</v>
      </c>
      <c r="I880" s="39">
        <v>101.3</v>
      </c>
      <c r="J880" s="40">
        <v>76</v>
      </c>
      <c r="K880" s="47">
        <v>3</v>
      </c>
      <c r="L880" s="19">
        <v>11</v>
      </c>
    </row>
    <row r="881" spans="1:12" ht="15" customHeight="1">
      <c r="A881">
        <f t="shared" si="13"/>
        <v>873</v>
      </c>
      <c r="B881" s="17" t="s">
        <v>892</v>
      </c>
      <c r="C881" s="29">
        <v>62</v>
      </c>
      <c r="D881" s="19">
        <v>1947</v>
      </c>
      <c r="E881" s="35">
        <v>2</v>
      </c>
      <c r="F881" s="41">
        <v>2</v>
      </c>
      <c r="G881" s="38">
        <v>2078.4</v>
      </c>
      <c r="H881" s="38">
        <v>1598.7</v>
      </c>
      <c r="I881" s="39">
        <v>1598.7</v>
      </c>
      <c r="J881" s="40">
        <v>1142</v>
      </c>
      <c r="K881" s="47">
        <v>36</v>
      </c>
      <c r="L881" s="19">
        <v>65</v>
      </c>
    </row>
    <row r="882" spans="1:12" ht="15" customHeight="1">
      <c r="A882">
        <f t="shared" si="13"/>
        <v>874</v>
      </c>
      <c r="B882" s="17" t="s">
        <v>893</v>
      </c>
      <c r="C882" s="29">
        <v>61</v>
      </c>
      <c r="D882" s="19">
        <v>1956</v>
      </c>
      <c r="E882" s="35">
        <v>2</v>
      </c>
      <c r="F882" s="41">
        <v>1</v>
      </c>
      <c r="G882" s="38">
        <v>132</v>
      </c>
      <c r="H882" s="38">
        <v>102</v>
      </c>
      <c r="I882" s="39">
        <v>102</v>
      </c>
      <c r="J882" s="40">
        <v>82.9</v>
      </c>
      <c r="K882" s="47">
        <v>3</v>
      </c>
      <c r="L882" s="19">
        <v>7</v>
      </c>
    </row>
    <row r="883" spans="1:12" ht="15" customHeight="1">
      <c r="A883">
        <f t="shared" si="13"/>
        <v>875</v>
      </c>
      <c r="B883" s="17" t="s">
        <v>894</v>
      </c>
      <c r="C883" s="29">
        <v>61</v>
      </c>
      <c r="D883" s="19">
        <v>1956</v>
      </c>
      <c r="E883" s="35">
        <v>2</v>
      </c>
      <c r="F883" s="41">
        <v>1</v>
      </c>
      <c r="G883" s="38">
        <v>132</v>
      </c>
      <c r="H883" s="38">
        <v>132</v>
      </c>
      <c r="I883" s="39">
        <v>132</v>
      </c>
      <c r="J883" s="40">
        <v>181</v>
      </c>
      <c r="K883" s="47">
        <v>3</v>
      </c>
      <c r="L883" s="19">
        <v>6</v>
      </c>
    </row>
    <row r="884" spans="1:12" ht="15" customHeight="1">
      <c r="A884">
        <f t="shared" si="13"/>
        <v>876</v>
      </c>
      <c r="B884" s="17" t="s">
        <v>895</v>
      </c>
      <c r="C884" s="29">
        <v>62</v>
      </c>
      <c r="D884" s="19">
        <v>1970</v>
      </c>
      <c r="E884" s="35">
        <v>5</v>
      </c>
      <c r="F884" s="41">
        <v>1</v>
      </c>
      <c r="G884" s="38">
        <v>2285</v>
      </c>
      <c r="H884" s="38">
        <v>2114.3</v>
      </c>
      <c r="I884" s="39">
        <v>2114.3</v>
      </c>
      <c r="J884" s="40">
        <v>1322.3</v>
      </c>
      <c r="K884" s="47">
        <v>91</v>
      </c>
      <c r="L884" s="19">
        <v>193</v>
      </c>
    </row>
    <row r="885" spans="1:12" ht="15" customHeight="1">
      <c r="A885">
        <f t="shared" si="13"/>
        <v>877</v>
      </c>
      <c r="B885" s="17" t="s">
        <v>896</v>
      </c>
      <c r="C885" s="29">
        <v>62</v>
      </c>
      <c r="D885" s="19">
        <v>1968</v>
      </c>
      <c r="E885" s="35">
        <v>5</v>
      </c>
      <c r="F885" s="41">
        <v>4</v>
      </c>
      <c r="G885" s="38">
        <v>3191.2</v>
      </c>
      <c r="H885" s="38">
        <v>2617</v>
      </c>
      <c r="I885" s="39">
        <v>2599.9</v>
      </c>
      <c r="J885" s="40">
        <v>1801.8</v>
      </c>
      <c r="K885" s="47">
        <v>60</v>
      </c>
      <c r="L885" s="19">
        <v>122</v>
      </c>
    </row>
    <row r="886" spans="1:12" ht="15" customHeight="1">
      <c r="A886">
        <f t="shared" si="13"/>
        <v>878</v>
      </c>
      <c r="B886" s="17" t="s">
        <v>897</v>
      </c>
      <c r="C886" s="29">
        <v>62</v>
      </c>
      <c r="D886" s="19">
        <v>1970</v>
      </c>
      <c r="E886" s="35">
        <v>5</v>
      </c>
      <c r="F886" s="41">
        <v>4</v>
      </c>
      <c r="G886" s="38">
        <v>3171.6</v>
      </c>
      <c r="H886" s="38">
        <v>2618</v>
      </c>
      <c r="I886" s="39">
        <v>2570</v>
      </c>
      <c r="J886" s="40">
        <v>1780</v>
      </c>
      <c r="K886" s="47">
        <v>60</v>
      </c>
      <c r="L886" s="19">
        <v>151</v>
      </c>
    </row>
    <row r="887" spans="1:12" ht="15" customHeight="1">
      <c r="A887">
        <f t="shared" si="13"/>
        <v>879</v>
      </c>
      <c r="B887" s="17" t="s">
        <v>898</v>
      </c>
      <c r="C887" s="29">
        <v>62</v>
      </c>
      <c r="D887" s="19">
        <v>1947</v>
      </c>
      <c r="E887" s="35">
        <v>2</v>
      </c>
      <c r="F887" s="41">
        <v>6</v>
      </c>
      <c r="G887" s="38">
        <v>11556.26</v>
      </c>
      <c r="H887" s="38">
        <v>7487.5</v>
      </c>
      <c r="I887" s="39">
        <v>5087.6</v>
      </c>
      <c r="J887" s="40">
        <v>3177.4</v>
      </c>
      <c r="K887" s="47">
        <v>63</v>
      </c>
      <c r="L887" s="19">
        <v>246</v>
      </c>
    </row>
    <row r="888" spans="1:12" ht="15" customHeight="1">
      <c r="A888">
        <f t="shared" si="13"/>
        <v>880</v>
      </c>
      <c r="B888" s="17" t="s">
        <v>899</v>
      </c>
      <c r="C888" s="29">
        <v>62</v>
      </c>
      <c r="D888" s="19">
        <v>1971</v>
      </c>
      <c r="E888" s="35">
        <v>5</v>
      </c>
      <c r="F888" s="41">
        <v>6</v>
      </c>
      <c r="G888" s="38">
        <v>6665.4</v>
      </c>
      <c r="H888" s="38">
        <v>4992.2</v>
      </c>
      <c r="I888" s="39">
        <v>4004.7</v>
      </c>
      <c r="J888" s="40">
        <v>2748.2</v>
      </c>
      <c r="K888" s="47">
        <v>90</v>
      </c>
      <c r="L888" s="19">
        <v>228</v>
      </c>
    </row>
    <row r="889" spans="1:12" ht="15" customHeight="1">
      <c r="A889">
        <f t="shared" si="13"/>
        <v>881</v>
      </c>
      <c r="B889" s="17" t="s">
        <v>900</v>
      </c>
      <c r="C889" s="29">
        <v>62</v>
      </c>
      <c r="D889" s="19">
        <v>1981</v>
      </c>
      <c r="E889" s="35">
        <v>9</v>
      </c>
      <c r="F889" s="41">
        <v>6</v>
      </c>
      <c r="G889" s="38">
        <v>16623.2</v>
      </c>
      <c r="H889" s="38">
        <v>11909.5</v>
      </c>
      <c r="I889" s="39">
        <v>11454</v>
      </c>
      <c r="J889" s="40">
        <v>7934</v>
      </c>
      <c r="K889" s="47">
        <v>216</v>
      </c>
      <c r="L889" s="19">
        <v>619</v>
      </c>
    </row>
    <row r="890" spans="1:12" ht="15" customHeight="1">
      <c r="A890">
        <f t="shared" si="13"/>
        <v>882</v>
      </c>
      <c r="B890" s="17" t="s">
        <v>901</v>
      </c>
      <c r="C890" s="29">
        <v>62</v>
      </c>
      <c r="D890" s="19">
        <v>1989</v>
      </c>
      <c r="E890" s="35">
        <v>9</v>
      </c>
      <c r="F890" s="41">
        <v>1</v>
      </c>
      <c r="G890" s="38">
        <v>3012.7</v>
      </c>
      <c r="H890" s="38">
        <v>2105</v>
      </c>
      <c r="I890" s="39">
        <v>1940.4</v>
      </c>
      <c r="J890" s="40">
        <v>1202.2</v>
      </c>
      <c r="K890" s="47">
        <v>36</v>
      </c>
      <c r="L890" s="19">
        <v>107</v>
      </c>
    </row>
    <row r="891" spans="1:12" ht="15" customHeight="1">
      <c r="A891">
        <f t="shared" si="13"/>
        <v>883</v>
      </c>
      <c r="B891" s="17" t="s">
        <v>902</v>
      </c>
      <c r="C891" s="29">
        <v>62</v>
      </c>
      <c r="D891" s="19">
        <v>1963</v>
      </c>
      <c r="E891" s="35">
        <v>5</v>
      </c>
      <c r="F891" s="41">
        <v>4</v>
      </c>
      <c r="G891" s="38">
        <v>4906.9</v>
      </c>
      <c r="H891" s="38">
        <v>3297.14</v>
      </c>
      <c r="I891" s="39">
        <v>3242.5</v>
      </c>
      <c r="J891" s="40">
        <v>2155</v>
      </c>
      <c r="K891" s="47">
        <v>78</v>
      </c>
      <c r="L891" s="19">
        <v>153</v>
      </c>
    </row>
    <row r="892" spans="1:12" ht="15" customHeight="1">
      <c r="A892">
        <f t="shared" si="13"/>
        <v>884</v>
      </c>
      <c r="B892" s="17" t="s">
        <v>903</v>
      </c>
      <c r="C892" s="29">
        <v>62</v>
      </c>
      <c r="D892" s="19">
        <v>1984</v>
      </c>
      <c r="E892" s="35">
        <v>9</v>
      </c>
      <c r="F892" s="41">
        <v>3</v>
      </c>
      <c r="G892" s="38">
        <v>8023.7</v>
      </c>
      <c r="H892" s="38">
        <v>5696.6</v>
      </c>
      <c r="I892" s="39">
        <v>5777.31</v>
      </c>
      <c r="J892" s="40">
        <v>4540.87</v>
      </c>
      <c r="K892" s="47">
        <v>108</v>
      </c>
      <c r="L892" s="19">
        <v>301</v>
      </c>
    </row>
    <row r="893" spans="1:12" ht="15" customHeight="1">
      <c r="A893">
        <f t="shared" si="13"/>
        <v>885</v>
      </c>
      <c r="B893" s="17" t="s">
        <v>904</v>
      </c>
      <c r="C893" s="29">
        <v>62</v>
      </c>
      <c r="D893" s="19">
        <v>1987</v>
      </c>
      <c r="E893" s="35">
        <v>9</v>
      </c>
      <c r="F893" s="41">
        <v>3</v>
      </c>
      <c r="G893" s="38">
        <v>8879.2</v>
      </c>
      <c r="H893" s="38">
        <v>6219.8</v>
      </c>
      <c r="I893" s="39">
        <v>5952.63</v>
      </c>
      <c r="J893" s="40">
        <v>3694</v>
      </c>
      <c r="K893" s="47">
        <v>108</v>
      </c>
      <c r="L893" s="19">
        <v>323</v>
      </c>
    </row>
    <row r="894" spans="1:12" ht="15" customHeight="1">
      <c r="A894">
        <f t="shared" si="13"/>
        <v>886</v>
      </c>
      <c r="B894" s="17" t="s">
        <v>905</v>
      </c>
      <c r="C894" s="29">
        <v>62</v>
      </c>
      <c r="D894" s="19">
        <v>1975</v>
      </c>
      <c r="E894" s="35">
        <v>5</v>
      </c>
      <c r="F894" s="41">
        <v>3</v>
      </c>
      <c r="G894" s="38">
        <v>4268</v>
      </c>
      <c r="H894" s="38">
        <v>2596.5</v>
      </c>
      <c r="I894" s="39">
        <v>2596.5</v>
      </c>
      <c r="J894" s="40">
        <v>1321.7</v>
      </c>
      <c r="K894" s="47">
        <v>37</v>
      </c>
      <c r="L894" s="19">
        <v>101</v>
      </c>
    </row>
    <row r="895" spans="1:12" ht="15" customHeight="1">
      <c r="A895">
        <f t="shared" si="13"/>
        <v>887</v>
      </c>
      <c r="B895" s="17" t="s">
        <v>906</v>
      </c>
      <c r="C895" s="29">
        <v>62</v>
      </c>
      <c r="D895" s="19">
        <v>1975</v>
      </c>
      <c r="E895" s="35">
        <v>5</v>
      </c>
      <c r="F895" s="41">
        <v>2</v>
      </c>
      <c r="G895" s="38">
        <v>3062</v>
      </c>
      <c r="H895" s="38">
        <v>1850.1</v>
      </c>
      <c r="I895" s="39">
        <v>1850.1</v>
      </c>
      <c r="J895" s="40">
        <v>941.2</v>
      </c>
      <c r="K895" s="47">
        <v>24</v>
      </c>
      <c r="L895" s="19">
        <v>72</v>
      </c>
    </row>
    <row r="896" spans="1:12" ht="15" customHeight="1">
      <c r="A896">
        <f t="shared" si="13"/>
        <v>888</v>
      </c>
      <c r="B896" s="17" t="s">
        <v>907</v>
      </c>
      <c r="C896" s="29">
        <v>62</v>
      </c>
      <c r="D896" s="19">
        <v>1975</v>
      </c>
      <c r="E896" s="35">
        <v>5</v>
      </c>
      <c r="F896" s="41">
        <v>2</v>
      </c>
      <c r="G896" s="38">
        <v>3154</v>
      </c>
      <c r="H896" s="38">
        <v>1900</v>
      </c>
      <c r="I896" s="39">
        <v>1900</v>
      </c>
      <c r="J896" s="40">
        <v>952.9</v>
      </c>
      <c r="K896" s="47">
        <v>24</v>
      </c>
      <c r="L896" s="19">
        <v>102</v>
      </c>
    </row>
    <row r="897" spans="1:12" ht="15" customHeight="1">
      <c r="A897">
        <f t="shared" si="13"/>
        <v>889</v>
      </c>
      <c r="B897" s="17" t="s">
        <v>908</v>
      </c>
      <c r="C897" s="29">
        <v>62</v>
      </c>
      <c r="D897" s="19">
        <v>1973</v>
      </c>
      <c r="E897" s="35">
        <v>6</v>
      </c>
      <c r="F897" s="41">
        <v>4</v>
      </c>
      <c r="G897" s="38">
        <v>4167.2</v>
      </c>
      <c r="H897" s="38">
        <v>3131.3</v>
      </c>
      <c r="I897" s="39">
        <v>2939.2</v>
      </c>
      <c r="J897" s="40">
        <v>1868.9</v>
      </c>
      <c r="K897" s="47">
        <v>79</v>
      </c>
      <c r="L897" s="19">
        <v>164</v>
      </c>
    </row>
    <row r="898" spans="1:12" ht="15" customHeight="1">
      <c r="A898">
        <f t="shared" si="13"/>
        <v>890</v>
      </c>
      <c r="B898" s="17" t="s">
        <v>909</v>
      </c>
      <c r="C898" s="29">
        <v>62</v>
      </c>
      <c r="D898" s="19">
        <v>1975</v>
      </c>
      <c r="E898" s="35">
        <v>9</v>
      </c>
      <c r="F898" s="41">
        <v>1</v>
      </c>
      <c r="G898" s="38">
        <v>3971.3</v>
      </c>
      <c r="H898" s="38">
        <v>3257.3</v>
      </c>
      <c r="I898" s="39">
        <v>2291.8</v>
      </c>
      <c r="J898" s="40">
        <v>1445.1</v>
      </c>
      <c r="K898" s="47">
        <v>52</v>
      </c>
      <c r="L898" s="19">
        <v>108</v>
      </c>
    </row>
    <row r="899" spans="1:12" ht="15" customHeight="1">
      <c r="A899">
        <f t="shared" si="13"/>
        <v>891</v>
      </c>
      <c r="B899" s="17" t="s">
        <v>910</v>
      </c>
      <c r="C899" s="29">
        <v>62</v>
      </c>
      <c r="D899" s="19">
        <v>1975</v>
      </c>
      <c r="E899" s="35">
        <v>5</v>
      </c>
      <c r="F899" s="41">
        <v>4</v>
      </c>
      <c r="G899" s="38">
        <v>5394.2</v>
      </c>
      <c r="H899" s="38">
        <v>4471.76</v>
      </c>
      <c r="I899" s="39">
        <v>3680.5</v>
      </c>
      <c r="J899" s="40">
        <v>2380</v>
      </c>
      <c r="K899" s="47">
        <v>70</v>
      </c>
      <c r="L899" s="19">
        <v>189</v>
      </c>
    </row>
    <row r="900" spans="1:12" ht="15" customHeight="1">
      <c r="A900">
        <f t="shared" si="13"/>
        <v>892</v>
      </c>
      <c r="B900" s="17" t="s">
        <v>911</v>
      </c>
      <c r="C900" s="29">
        <v>62</v>
      </c>
      <c r="D900" s="19">
        <v>1979</v>
      </c>
      <c r="E900" s="35">
        <v>9</v>
      </c>
      <c r="F900" s="41">
        <v>2</v>
      </c>
      <c r="G900" s="38">
        <v>6040.1</v>
      </c>
      <c r="H900" s="38">
        <v>4484.4</v>
      </c>
      <c r="I900" s="39">
        <v>4033.3</v>
      </c>
      <c r="J900" s="40">
        <v>2565.3</v>
      </c>
      <c r="K900" s="47">
        <v>72</v>
      </c>
      <c r="L900" s="19">
        <v>212</v>
      </c>
    </row>
    <row r="901" spans="1:12" ht="15" customHeight="1">
      <c r="A901">
        <f t="shared" si="13"/>
        <v>893</v>
      </c>
      <c r="B901" s="17" t="s">
        <v>912</v>
      </c>
      <c r="C901" s="29">
        <v>62</v>
      </c>
      <c r="D901" s="19">
        <v>1981</v>
      </c>
      <c r="E901" s="35">
        <v>9</v>
      </c>
      <c r="F901" s="41">
        <v>2</v>
      </c>
      <c r="G901" s="38">
        <v>8060</v>
      </c>
      <c r="H901" s="38">
        <v>5670</v>
      </c>
      <c r="I901" s="39">
        <v>3995</v>
      </c>
      <c r="J901" s="40">
        <v>2631</v>
      </c>
      <c r="K901" s="47">
        <v>72</v>
      </c>
      <c r="L901" s="19">
        <v>183</v>
      </c>
    </row>
    <row r="902" spans="1:12" ht="15" customHeight="1">
      <c r="A902">
        <f t="shared" si="13"/>
        <v>894</v>
      </c>
      <c r="B902" s="17" t="s">
        <v>913</v>
      </c>
      <c r="C902" s="29">
        <v>62</v>
      </c>
      <c r="D902" s="19">
        <v>1981</v>
      </c>
      <c r="E902" s="35">
        <v>5</v>
      </c>
      <c r="F902" s="41">
        <v>6</v>
      </c>
      <c r="G902" s="38">
        <v>5148.1</v>
      </c>
      <c r="H902" s="38">
        <v>4197.45</v>
      </c>
      <c r="I902" s="39">
        <v>4069</v>
      </c>
      <c r="J902" s="40">
        <v>2600</v>
      </c>
      <c r="K902" s="47">
        <v>90</v>
      </c>
      <c r="L902" s="19">
        <v>218</v>
      </c>
    </row>
    <row r="903" spans="1:12" ht="15" customHeight="1">
      <c r="A903">
        <f t="shared" si="13"/>
        <v>895</v>
      </c>
      <c r="B903" s="17" t="s">
        <v>914</v>
      </c>
      <c r="C903" s="29">
        <v>62</v>
      </c>
      <c r="D903" s="19">
        <v>1989</v>
      </c>
      <c r="E903" s="35">
        <v>9</v>
      </c>
      <c r="F903" s="41">
        <v>4</v>
      </c>
      <c r="G903" s="38">
        <v>11469.2</v>
      </c>
      <c r="H903" s="38">
        <v>8746</v>
      </c>
      <c r="I903" s="39">
        <v>7688.1</v>
      </c>
      <c r="J903" s="40">
        <v>5222.4</v>
      </c>
      <c r="K903" s="47">
        <v>144</v>
      </c>
      <c r="L903" s="19">
        <v>432</v>
      </c>
    </row>
    <row r="904" spans="1:12" ht="15" customHeight="1">
      <c r="A904">
        <f t="shared" si="13"/>
        <v>896</v>
      </c>
      <c r="B904" s="17" t="s">
        <v>915</v>
      </c>
      <c r="C904" s="29">
        <v>62</v>
      </c>
      <c r="D904" s="19">
        <v>1988</v>
      </c>
      <c r="E904" s="35">
        <v>9</v>
      </c>
      <c r="F904" s="41">
        <v>6</v>
      </c>
      <c r="G904" s="38">
        <v>13408.8</v>
      </c>
      <c r="H904" s="38">
        <v>10088</v>
      </c>
      <c r="I904" s="39">
        <v>9724</v>
      </c>
      <c r="J904" s="40">
        <v>5862</v>
      </c>
      <c r="K904" s="47">
        <v>180</v>
      </c>
      <c r="L904" s="19">
        <v>499</v>
      </c>
    </row>
    <row r="905" spans="1:12" ht="15" customHeight="1">
      <c r="A905">
        <f aca="true" t="shared" si="14" ref="A905:A953">1+A904</f>
        <v>897</v>
      </c>
      <c r="B905" s="17" t="s">
        <v>916</v>
      </c>
      <c r="C905" s="29">
        <v>62</v>
      </c>
      <c r="D905" s="19">
        <v>1975</v>
      </c>
      <c r="E905" s="35">
        <v>9</v>
      </c>
      <c r="F905" s="41">
        <v>6</v>
      </c>
      <c r="G905" s="38">
        <v>16376.3</v>
      </c>
      <c r="H905" s="38">
        <v>12036</v>
      </c>
      <c r="I905" s="39">
        <v>11109</v>
      </c>
      <c r="J905" s="40">
        <v>7720</v>
      </c>
      <c r="K905" s="47">
        <v>216</v>
      </c>
      <c r="L905" s="19">
        <v>605</v>
      </c>
    </row>
    <row r="906" spans="1:12" ht="15" customHeight="1">
      <c r="A906">
        <f t="shared" si="14"/>
        <v>898</v>
      </c>
      <c r="B906" s="17" t="s">
        <v>917</v>
      </c>
      <c r="C906" s="29">
        <v>62</v>
      </c>
      <c r="D906" s="19">
        <v>1957</v>
      </c>
      <c r="E906" s="35">
        <v>2</v>
      </c>
      <c r="F906" s="41">
        <v>2</v>
      </c>
      <c r="G906" s="38">
        <v>631.6</v>
      </c>
      <c r="H906" s="38">
        <v>351</v>
      </c>
      <c r="I906" s="39">
        <v>351</v>
      </c>
      <c r="J906" s="40">
        <v>258.7</v>
      </c>
      <c r="K906" s="47">
        <v>8</v>
      </c>
      <c r="L906" s="19">
        <v>31</v>
      </c>
    </row>
    <row r="907" spans="1:12" ht="15" customHeight="1">
      <c r="A907">
        <f t="shared" si="14"/>
        <v>899</v>
      </c>
      <c r="B907" s="17" t="s">
        <v>918</v>
      </c>
      <c r="C907" s="29">
        <v>62</v>
      </c>
      <c r="D907" s="19">
        <v>1955</v>
      </c>
      <c r="E907" s="35">
        <v>2</v>
      </c>
      <c r="F907" s="41">
        <v>3</v>
      </c>
      <c r="G907" s="38">
        <v>3382.5</v>
      </c>
      <c r="H907" s="38">
        <v>664.6</v>
      </c>
      <c r="I907" s="39">
        <v>640.9</v>
      </c>
      <c r="J907" s="40">
        <v>453.2</v>
      </c>
      <c r="K907" s="47">
        <v>12</v>
      </c>
      <c r="L907" s="19">
        <v>40</v>
      </c>
    </row>
    <row r="908" spans="1:12" ht="15" customHeight="1">
      <c r="A908">
        <f t="shared" si="14"/>
        <v>900</v>
      </c>
      <c r="B908" s="17" t="s">
        <v>919</v>
      </c>
      <c r="C908" s="29">
        <v>62</v>
      </c>
      <c r="D908" s="19">
        <v>1975</v>
      </c>
      <c r="E908" s="35">
        <v>5</v>
      </c>
      <c r="F908" s="41">
        <v>5</v>
      </c>
      <c r="G908" s="38">
        <v>6491</v>
      </c>
      <c r="H908" s="38">
        <v>5537.2</v>
      </c>
      <c r="I908" s="39">
        <v>4091.9</v>
      </c>
      <c r="J908" s="40">
        <v>2904</v>
      </c>
      <c r="K908" s="47">
        <v>93</v>
      </c>
      <c r="L908" s="19">
        <v>255</v>
      </c>
    </row>
    <row r="909" spans="1:12" ht="15" customHeight="1">
      <c r="A909">
        <f t="shared" si="14"/>
        <v>901</v>
      </c>
      <c r="B909" s="17" t="s">
        <v>920</v>
      </c>
      <c r="C909" s="29">
        <v>61</v>
      </c>
      <c r="D909" s="19">
        <v>1977</v>
      </c>
      <c r="E909" s="35">
        <v>9</v>
      </c>
      <c r="F909" s="41">
        <v>2</v>
      </c>
      <c r="G909" s="38">
        <v>7733.3</v>
      </c>
      <c r="H909" s="38">
        <v>5302.1</v>
      </c>
      <c r="I909" s="39">
        <v>4581.8</v>
      </c>
      <c r="J909" s="40">
        <v>2850.8</v>
      </c>
      <c r="K909" s="47">
        <v>104</v>
      </c>
      <c r="L909" s="19">
        <v>218</v>
      </c>
    </row>
    <row r="910" spans="1:12" ht="15" customHeight="1">
      <c r="A910">
        <f t="shared" si="14"/>
        <v>902</v>
      </c>
      <c r="B910" s="17" t="s">
        <v>921</v>
      </c>
      <c r="C910" s="29">
        <v>62</v>
      </c>
      <c r="D910" s="19">
        <v>1992</v>
      </c>
      <c r="E910" s="35">
        <v>9</v>
      </c>
      <c r="F910" s="41">
        <v>4</v>
      </c>
      <c r="G910" s="38">
        <v>13973</v>
      </c>
      <c r="H910" s="38">
        <v>9574.2</v>
      </c>
      <c r="I910" s="39">
        <v>9472.1</v>
      </c>
      <c r="J910" s="40">
        <v>5655.7</v>
      </c>
      <c r="K910" s="47">
        <v>180</v>
      </c>
      <c r="L910" s="19">
        <v>566</v>
      </c>
    </row>
    <row r="911" spans="1:12" ht="15" customHeight="1">
      <c r="A911">
        <f t="shared" si="14"/>
        <v>903</v>
      </c>
      <c r="B911" s="17" t="s">
        <v>922</v>
      </c>
      <c r="C911" s="29">
        <v>62</v>
      </c>
      <c r="D911" s="19">
        <v>1983</v>
      </c>
      <c r="E911" s="35">
        <v>9</v>
      </c>
      <c r="F911" s="41">
        <v>6</v>
      </c>
      <c r="G911" s="38">
        <v>17281.3</v>
      </c>
      <c r="H911" s="38">
        <v>12640.7</v>
      </c>
      <c r="I911" s="39">
        <v>11842.8</v>
      </c>
      <c r="J911" s="40">
        <v>7242.2</v>
      </c>
      <c r="K911" s="47">
        <v>214</v>
      </c>
      <c r="L911" s="19">
        <v>668</v>
      </c>
    </row>
    <row r="912" spans="1:12" ht="15" customHeight="1">
      <c r="A912">
        <f t="shared" si="14"/>
        <v>904</v>
      </c>
      <c r="B912" s="17" t="s">
        <v>923</v>
      </c>
      <c r="C912" s="29">
        <v>62</v>
      </c>
      <c r="D912" s="19">
        <v>1981</v>
      </c>
      <c r="E912" s="35">
        <v>9</v>
      </c>
      <c r="F912" s="41">
        <v>1</v>
      </c>
      <c r="G912" s="38">
        <v>6012.4</v>
      </c>
      <c r="H912" s="38">
        <v>4307.8</v>
      </c>
      <c r="I912" s="39">
        <v>4307.8</v>
      </c>
      <c r="J912" s="40">
        <v>2376.3</v>
      </c>
      <c r="K912" s="47">
        <v>171</v>
      </c>
      <c r="L912" s="19">
        <v>247</v>
      </c>
    </row>
    <row r="913" spans="1:12" s="77" customFormat="1" ht="15" customHeight="1">
      <c r="A913">
        <f t="shared" si="14"/>
        <v>905</v>
      </c>
      <c r="B913" s="17" t="s">
        <v>924</v>
      </c>
      <c r="C913" s="29">
        <v>62</v>
      </c>
      <c r="D913" s="19">
        <v>1975</v>
      </c>
      <c r="E913" s="35">
        <v>5</v>
      </c>
      <c r="F913" s="41">
        <v>6</v>
      </c>
      <c r="G913" s="38">
        <v>6643.2</v>
      </c>
      <c r="H913" s="38">
        <v>5136</v>
      </c>
      <c r="I913" s="39">
        <v>4998</v>
      </c>
      <c r="J913" s="40">
        <v>3208</v>
      </c>
      <c r="K913" s="47">
        <v>105</v>
      </c>
      <c r="L913" s="19">
        <v>263</v>
      </c>
    </row>
    <row r="914" spans="1:12" s="77" customFormat="1" ht="15" customHeight="1">
      <c r="A914">
        <f t="shared" si="14"/>
        <v>906</v>
      </c>
      <c r="B914" s="17" t="s">
        <v>925</v>
      </c>
      <c r="C914" s="29">
        <v>62</v>
      </c>
      <c r="D914" s="19">
        <v>1975</v>
      </c>
      <c r="E914" s="35">
        <v>5</v>
      </c>
      <c r="F914" s="41">
        <v>2</v>
      </c>
      <c r="G914" s="38">
        <v>3350.3</v>
      </c>
      <c r="H914" s="38">
        <v>2185.2</v>
      </c>
      <c r="I914" s="39">
        <v>2015.2</v>
      </c>
      <c r="J914" s="40">
        <v>1121.5</v>
      </c>
      <c r="K914" s="47">
        <v>40</v>
      </c>
      <c r="L914" s="19">
        <v>85</v>
      </c>
    </row>
    <row r="915" spans="1:15" s="79" customFormat="1" ht="15" customHeight="1">
      <c r="A915">
        <f t="shared" si="14"/>
        <v>907</v>
      </c>
      <c r="B915" s="17" t="s">
        <v>926</v>
      </c>
      <c r="C915" s="29">
        <v>61</v>
      </c>
      <c r="D915" s="19">
        <v>1974</v>
      </c>
      <c r="E915" s="35">
        <v>9</v>
      </c>
      <c r="F915" s="41">
        <v>2</v>
      </c>
      <c r="G915" s="38">
        <v>2626.4</v>
      </c>
      <c r="H915" s="38">
        <v>2042</v>
      </c>
      <c r="I915" s="39">
        <v>2003.1</v>
      </c>
      <c r="J915" s="40">
        <v>2003.1</v>
      </c>
      <c r="K915" s="47">
        <v>122</v>
      </c>
      <c r="L915" s="19">
        <v>266</v>
      </c>
      <c r="M915" s="78"/>
      <c r="N915" s="78"/>
      <c r="O915" s="78"/>
    </row>
    <row r="916" spans="1:15" s="79" customFormat="1" ht="15" customHeight="1">
      <c r="A916">
        <f t="shared" si="14"/>
        <v>908</v>
      </c>
      <c r="B916" s="17" t="s">
        <v>927</v>
      </c>
      <c r="C916" s="29">
        <v>61</v>
      </c>
      <c r="D916" s="19">
        <v>1948</v>
      </c>
      <c r="E916" s="35">
        <v>2</v>
      </c>
      <c r="F916" s="41">
        <v>2</v>
      </c>
      <c r="G916" s="38">
        <v>614.4</v>
      </c>
      <c r="H916" s="38">
        <v>596.8</v>
      </c>
      <c r="I916" s="39">
        <v>596.8</v>
      </c>
      <c r="J916" s="40">
        <v>596.8</v>
      </c>
      <c r="K916" s="47">
        <v>25</v>
      </c>
      <c r="L916" s="19">
        <v>50</v>
      </c>
      <c r="M916" s="78"/>
      <c r="N916" s="78"/>
      <c r="O916" s="78"/>
    </row>
    <row r="917" spans="1:15" s="79" customFormat="1" ht="15" customHeight="1">
      <c r="A917">
        <f t="shared" si="14"/>
        <v>909</v>
      </c>
      <c r="B917" s="17" t="s">
        <v>928</v>
      </c>
      <c r="C917" s="29">
        <v>61</v>
      </c>
      <c r="D917" s="19">
        <v>1948</v>
      </c>
      <c r="E917" s="35">
        <v>2</v>
      </c>
      <c r="F917" s="41">
        <v>2</v>
      </c>
      <c r="G917" s="38">
        <v>626.1</v>
      </c>
      <c r="H917" s="38">
        <v>626.1</v>
      </c>
      <c r="I917" s="39">
        <v>626.1</v>
      </c>
      <c r="J917" s="40">
        <v>626.1</v>
      </c>
      <c r="K917" s="47">
        <v>26</v>
      </c>
      <c r="L917" s="19">
        <v>60</v>
      </c>
      <c r="M917" s="78"/>
      <c r="N917" s="78"/>
      <c r="O917" s="78"/>
    </row>
    <row r="918" spans="1:15" s="79" customFormat="1" ht="15" customHeight="1">
      <c r="A918">
        <f t="shared" si="14"/>
        <v>910</v>
      </c>
      <c r="B918" s="17" t="s">
        <v>929</v>
      </c>
      <c r="C918" s="29">
        <v>61</v>
      </c>
      <c r="D918" s="19">
        <v>1950</v>
      </c>
      <c r="E918" s="35">
        <v>3</v>
      </c>
      <c r="F918" s="41">
        <v>2</v>
      </c>
      <c r="G918" s="38">
        <v>938.7</v>
      </c>
      <c r="H918" s="38">
        <v>916.9</v>
      </c>
      <c r="I918" s="39">
        <v>916.9</v>
      </c>
      <c r="J918" s="40">
        <v>916.9</v>
      </c>
      <c r="K918" s="47">
        <v>43</v>
      </c>
      <c r="L918" s="19">
        <v>82</v>
      </c>
      <c r="M918" s="78"/>
      <c r="N918" s="78"/>
      <c r="O918" s="78"/>
    </row>
    <row r="919" spans="1:15" s="79" customFormat="1" ht="15" customHeight="1">
      <c r="A919">
        <f t="shared" si="14"/>
        <v>911</v>
      </c>
      <c r="B919" s="17" t="s">
        <v>930</v>
      </c>
      <c r="C919" s="29">
        <v>61</v>
      </c>
      <c r="D919" s="19">
        <v>1952</v>
      </c>
      <c r="E919" s="35">
        <v>3</v>
      </c>
      <c r="F919" s="41">
        <v>2</v>
      </c>
      <c r="G919" s="38">
        <v>989.3</v>
      </c>
      <c r="H919" s="38">
        <v>962.4</v>
      </c>
      <c r="I919" s="39">
        <v>962.4</v>
      </c>
      <c r="J919" s="40">
        <v>962.4</v>
      </c>
      <c r="K919" s="47">
        <v>41</v>
      </c>
      <c r="L919" s="19">
        <v>89</v>
      </c>
      <c r="M919" s="78"/>
      <c r="N919" s="78"/>
      <c r="O919" s="78"/>
    </row>
    <row r="920" spans="1:12" s="77" customFormat="1" ht="15" customHeight="1">
      <c r="A920">
        <f t="shared" si="14"/>
        <v>912</v>
      </c>
      <c r="B920" s="17" t="s">
        <v>898</v>
      </c>
      <c r="C920" s="29">
        <v>62</v>
      </c>
      <c r="D920" s="19">
        <v>1947</v>
      </c>
      <c r="E920" s="35">
        <v>2</v>
      </c>
      <c r="F920" s="41">
        <v>6</v>
      </c>
      <c r="G920" s="38">
        <v>11556.26</v>
      </c>
      <c r="H920" s="38">
        <v>7487.5</v>
      </c>
      <c r="I920" s="39">
        <v>5087.6</v>
      </c>
      <c r="J920" s="40">
        <v>3177.4</v>
      </c>
      <c r="K920" s="47">
        <v>63</v>
      </c>
      <c r="L920" s="19">
        <v>246</v>
      </c>
    </row>
    <row r="921" spans="1:12" s="80" customFormat="1" ht="15" customHeight="1">
      <c r="A921">
        <f t="shared" si="14"/>
        <v>913</v>
      </c>
      <c r="B921" s="17" t="s">
        <v>931</v>
      </c>
      <c r="C921" s="29">
        <v>61</v>
      </c>
      <c r="D921" s="19">
        <v>1975</v>
      </c>
      <c r="E921" s="35">
        <v>5</v>
      </c>
      <c r="F921" s="41">
        <v>4</v>
      </c>
      <c r="G921" s="38">
        <v>4469.2</v>
      </c>
      <c r="H921" s="38">
        <v>3536.2</v>
      </c>
      <c r="I921" s="39">
        <v>3416.7</v>
      </c>
      <c r="J921" s="40">
        <v>2431.6</v>
      </c>
      <c r="K921" s="47">
        <v>78</v>
      </c>
      <c r="L921" s="19">
        <v>188</v>
      </c>
    </row>
    <row r="922" spans="1:12" s="80" customFormat="1" ht="15" customHeight="1">
      <c r="A922">
        <f t="shared" si="14"/>
        <v>914</v>
      </c>
      <c r="B922" s="17" t="s">
        <v>932</v>
      </c>
      <c r="C922" s="29">
        <v>61</v>
      </c>
      <c r="D922" s="19">
        <v>1939</v>
      </c>
      <c r="E922" s="35">
        <v>1</v>
      </c>
      <c r="F922" s="41">
        <v>1</v>
      </c>
      <c r="G922" s="38">
        <v>186</v>
      </c>
      <c r="H922" s="38">
        <v>92.6</v>
      </c>
      <c r="I922" s="39">
        <v>92.6</v>
      </c>
      <c r="J922" s="40">
        <v>70</v>
      </c>
      <c r="K922" s="47">
        <v>2</v>
      </c>
      <c r="L922" s="19">
        <v>6</v>
      </c>
    </row>
    <row r="923" spans="1:12" s="80" customFormat="1" ht="15" customHeight="1">
      <c r="A923">
        <f t="shared" si="14"/>
        <v>915</v>
      </c>
      <c r="B923" s="17" t="s">
        <v>933</v>
      </c>
      <c r="C923" s="29">
        <v>61</v>
      </c>
      <c r="D923" s="19">
        <v>1938</v>
      </c>
      <c r="E923" s="35">
        <v>1</v>
      </c>
      <c r="F923" s="41">
        <v>1</v>
      </c>
      <c r="G923" s="38">
        <v>163.9</v>
      </c>
      <c r="H923" s="38">
        <v>72.9</v>
      </c>
      <c r="I923" s="39">
        <v>72.9</v>
      </c>
      <c r="J923" s="40">
        <v>42</v>
      </c>
      <c r="K923" s="47">
        <v>2</v>
      </c>
      <c r="L923" s="19">
        <v>7</v>
      </c>
    </row>
    <row r="924" spans="1:12" s="80" customFormat="1" ht="15" customHeight="1">
      <c r="A924">
        <f t="shared" si="14"/>
        <v>916</v>
      </c>
      <c r="B924" s="17" t="s">
        <v>934</v>
      </c>
      <c r="C924" s="29">
        <v>61</v>
      </c>
      <c r="D924" s="19">
        <v>1927</v>
      </c>
      <c r="E924" s="35">
        <v>1</v>
      </c>
      <c r="F924" s="41">
        <v>1</v>
      </c>
      <c r="G924" s="38">
        <v>43.6</v>
      </c>
      <c r="H924" s="38">
        <v>21.8</v>
      </c>
      <c r="I924" s="39">
        <v>21.8</v>
      </c>
      <c r="J924" s="40">
        <v>19</v>
      </c>
      <c r="K924" s="47">
        <v>1</v>
      </c>
      <c r="L924" s="19">
        <v>1</v>
      </c>
    </row>
    <row r="925" spans="1:12" s="80" customFormat="1" ht="15" customHeight="1">
      <c r="A925">
        <f t="shared" si="14"/>
        <v>917</v>
      </c>
      <c r="B925" s="17" t="s">
        <v>935</v>
      </c>
      <c r="C925" s="29">
        <v>61</v>
      </c>
      <c r="D925" s="19">
        <v>1927</v>
      </c>
      <c r="E925" s="35">
        <v>1</v>
      </c>
      <c r="F925" s="41">
        <v>1</v>
      </c>
      <c r="G925" s="38">
        <v>74</v>
      </c>
      <c r="H925" s="38">
        <v>37</v>
      </c>
      <c r="I925" s="39">
        <v>37</v>
      </c>
      <c r="J925" s="40">
        <v>25.9</v>
      </c>
      <c r="K925" s="47">
        <v>1</v>
      </c>
      <c r="L925" s="19">
        <v>2</v>
      </c>
    </row>
    <row r="926" spans="1:12" s="80" customFormat="1" ht="15" customHeight="1">
      <c r="A926">
        <f t="shared" si="14"/>
        <v>918</v>
      </c>
      <c r="B926" s="17" t="s">
        <v>936</v>
      </c>
      <c r="C926" s="29">
        <v>61</v>
      </c>
      <c r="D926" s="19">
        <v>1940</v>
      </c>
      <c r="E926" s="35">
        <v>1</v>
      </c>
      <c r="F926" s="41">
        <v>1</v>
      </c>
      <c r="G926" s="38">
        <v>110.4</v>
      </c>
      <c r="H926" s="38">
        <v>58.4</v>
      </c>
      <c r="I926" s="39">
        <v>58.4</v>
      </c>
      <c r="J926" s="40">
        <v>35.6</v>
      </c>
      <c r="K926" s="47">
        <v>2</v>
      </c>
      <c r="L926" s="19">
        <v>4</v>
      </c>
    </row>
    <row r="927" spans="1:12" s="80" customFormat="1" ht="15" customHeight="1">
      <c r="A927">
        <f t="shared" si="14"/>
        <v>919</v>
      </c>
      <c r="B927" s="17" t="s">
        <v>937</v>
      </c>
      <c r="C927" s="29">
        <v>61</v>
      </c>
      <c r="D927" s="19">
        <v>1973</v>
      </c>
      <c r="E927" s="35">
        <v>5</v>
      </c>
      <c r="F927" s="41">
        <v>8</v>
      </c>
      <c r="G927" s="38">
        <v>8261.6</v>
      </c>
      <c r="H927" s="38">
        <v>6432.6</v>
      </c>
      <c r="I927" s="39">
        <v>6050.6</v>
      </c>
      <c r="J927" s="40">
        <v>3976.6</v>
      </c>
      <c r="K927" s="47">
        <v>128</v>
      </c>
      <c r="L927" s="19">
        <v>327</v>
      </c>
    </row>
    <row r="928" spans="1:12" s="80" customFormat="1" ht="15" customHeight="1">
      <c r="A928">
        <f t="shared" si="14"/>
        <v>920</v>
      </c>
      <c r="B928" s="17" t="s">
        <v>938</v>
      </c>
      <c r="C928" s="29">
        <v>62</v>
      </c>
      <c r="D928" s="19">
        <v>1965</v>
      </c>
      <c r="E928" s="35">
        <v>5</v>
      </c>
      <c r="F928" s="41">
        <v>4</v>
      </c>
      <c r="G928" s="38">
        <v>5571</v>
      </c>
      <c r="H928" s="38">
        <v>4445.14</v>
      </c>
      <c r="I928" s="39">
        <v>4432</v>
      </c>
      <c r="J928" s="40">
        <v>2306</v>
      </c>
      <c r="K928" s="47">
        <v>82</v>
      </c>
      <c r="L928" s="19">
        <v>173</v>
      </c>
    </row>
    <row r="929" spans="1:12" s="80" customFormat="1" ht="15" customHeight="1">
      <c r="A929">
        <f t="shared" si="14"/>
        <v>921</v>
      </c>
      <c r="B929" s="17" t="s">
        <v>939</v>
      </c>
      <c r="C929" s="29">
        <v>62</v>
      </c>
      <c r="D929" s="19">
        <v>1947</v>
      </c>
      <c r="E929" s="35">
        <v>2</v>
      </c>
      <c r="F929" s="41">
        <v>2</v>
      </c>
      <c r="G929" s="38">
        <v>1067.8</v>
      </c>
      <c r="H929" s="38">
        <v>665.2</v>
      </c>
      <c r="I929" s="39">
        <v>665.2</v>
      </c>
      <c r="J929" s="40">
        <v>425</v>
      </c>
      <c r="K929" s="47">
        <v>16</v>
      </c>
      <c r="L929" s="19">
        <v>29</v>
      </c>
    </row>
    <row r="930" spans="1:12" s="80" customFormat="1" ht="15" customHeight="1">
      <c r="A930">
        <f t="shared" si="14"/>
        <v>922</v>
      </c>
      <c r="B930" s="17" t="s">
        <v>940</v>
      </c>
      <c r="C930" s="29">
        <v>62</v>
      </c>
      <c r="D930" s="19">
        <v>1947</v>
      </c>
      <c r="E930" s="35">
        <v>2</v>
      </c>
      <c r="F930" s="41">
        <v>2</v>
      </c>
      <c r="G930" s="38">
        <v>1203.9</v>
      </c>
      <c r="H930" s="38">
        <v>682.2</v>
      </c>
      <c r="I930" s="39">
        <v>682.5</v>
      </c>
      <c r="J930" s="40">
        <v>425</v>
      </c>
      <c r="K930" s="47">
        <v>16</v>
      </c>
      <c r="L930" s="19">
        <v>28</v>
      </c>
    </row>
    <row r="931" spans="1:12" s="80" customFormat="1" ht="15" customHeight="1">
      <c r="A931">
        <f t="shared" si="14"/>
        <v>923</v>
      </c>
      <c r="B931" s="17" t="s">
        <v>941</v>
      </c>
      <c r="C931" s="29">
        <v>62</v>
      </c>
      <c r="D931" s="19">
        <v>1947</v>
      </c>
      <c r="E931" s="35">
        <v>2</v>
      </c>
      <c r="F931" s="41">
        <v>2</v>
      </c>
      <c r="G931" s="38">
        <v>1903.8</v>
      </c>
      <c r="H931" s="38">
        <v>1174.5</v>
      </c>
      <c r="I931" s="39">
        <v>1174.5</v>
      </c>
      <c r="J931" s="40">
        <v>635</v>
      </c>
      <c r="K931" s="47">
        <v>24</v>
      </c>
      <c r="L931" s="19">
        <v>53</v>
      </c>
    </row>
    <row r="932" spans="1:12" s="80" customFormat="1" ht="15" customHeight="1">
      <c r="A932">
        <f t="shared" si="14"/>
        <v>924</v>
      </c>
      <c r="B932" s="17" t="s">
        <v>942</v>
      </c>
      <c r="C932" s="29">
        <v>62</v>
      </c>
      <c r="D932" s="19">
        <v>1947</v>
      </c>
      <c r="E932" s="35">
        <v>2</v>
      </c>
      <c r="F932" s="41">
        <v>2</v>
      </c>
      <c r="G932" s="38">
        <v>1962.5</v>
      </c>
      <c r="H932" s="38">
        <v>1092.3</v>
      </c>
      <c r="I932" s="39">
        <v>1092.3</v>
      </c>
      <c r="J932" s="40">
        <v>714</v>
      </c>
      <c r="K932" s="47">
        <v>18</v>
      </c>
      <c r="L932" s="19">
        <v>54</v>
      </c>
    </row>
    <row r="933" spans="1:12" s="80" customFormat="1" ht="15" customHeight="1">
      <c r="A933">
        <f t="shared" si="14"/>
        <v>925</v>
      </c>
      <c r="B933" s="17" t="s">
        <v>943</v>
      </c>
      <c r="C933" s="29">
        <v>62</v>
      </c>
      <c r="D933" s="19">
        <v>1947</v>
      </c>
      <c r="E933" s="35">
        <v>2</v>
      </c>
      <c r="F933" s="41">
        <v>2</v>
      </c>
      <c r="G933" s="38">
        <v>1937.4</v>
      </c>
      <c r="H933" s="38">
        <v>1077.2</v>
      </c>
      <c r="I933" s="39">
        <v>1077.2</v>
      </c>
      <c r="J933" s="40">
        <v>705</v>
      </c>
      <c r="K933" s="47">
        <v>18</v>
      </c>
      <c r="L933" s="19">
        <v>50</v>
      </c>
    </row>
    <row r="934" spans="1:12" s="80" customFormat="1" ht="15" customHeight="1">
      <c r="A934">
        <f t="shared" si="14"/>
        <v>926</v>
      </c>
      <c r="B934" s="17" t="s">
        <v>944</v>
      </c>
      <c r="C934" s="29">
        <v>62</v>
      </c>
      <c r="D934" s="19">
        <v>1947</v>
      </c>
      <c r="E934" s="35">
        <v>2</v>
      </c>
      <c r="F934" s="41">
        <v>3</v>
      </c>
      <c r="G934" s="38">
        <v>4639.4</v>
      </c>
      <c r="H934" s="38">
        <v>3129.6</v>
      </c>
      <c r="I934" s="39">
        <v>3129.6</v>
      </c>
      <c r="J934" s="40">
        <v>1238</v>
      </c>
      <c r="K934" s="47">
        <v>33</v>
      </c>
      <c r="L934" s="19">
        <v>104</v>
      </c>
    </row>
    <row r="935" spans="1:12" s="80" customFormat="1" ht="15" customHeight="1">
      <c r="A935">
        <f t="shared" si="14"/>
        <v>927</v>
      </c>
      <c r="B935" s="17" t="s">
        <v>945</v>
      </c>
      <c r="C935" s="29">
        <v>62</v>
      </c>
      <c r="D935" s="19">
        <v>1975</v>
      </c>
      <c r="E935" s="35">
        <v>5</v>
      </c>
      <c r="F935" s="41">
        <v>3</v>
      </c>
      <c r="G935" s="38">
        <v>6051</v>
      </c>
      <c r="H935" s="38">
        <v>4170</v>
      </c>
      <c r="I935" s="39">
        <v>4088</v>
      </c>
      <c r="J935" s="40">
        <v>1837</v>
      </c>
      <c r="K935" s="47">
        <v>48</v>
      </c>
      <c r="L935" s="19">
        <v>129</v>
      </c>
    </row>
    <row r="936" spans="1:12" s="80" customFormat="1" ht="15" customHeight="1">
      <c r="A936">
        <f t="shared" si="14"/>
        <v>928</v>
      </c>
      <c r="B936" s="17" t="s">
        <v>946</v>
      </c>
      <c r="C936" s="29">
        <v>62</v>
      </c>
      <c r="D936" s="19">
        <v>1975</v>
      </c>
      <c r="E936" s="35">
        <v>5</v>
      </c>
      <c r="F936" s="41">
        <v>3</v>
      </c>
      <c r="G936" s="38">
        <v>5118</v>
      </c>
      <c r="H936" s="38">
        <v>3108</v>
      </c>
      <c r="I936" s="39">
        <v>3046</v>
      </c>
      <c r="J936" s="40">
        <v>1367</v>
      </c>
      <c r="K936" s="47">
        <v>44</v>
      </c>
      <c r="L936" s="19">
        <v>98</v>
      </c>
    </row>
    <row r="937" spans="1:12" s="80" customFormat="1" ht="15" customHeight="1">
      <c r="A937">
        <f t="shared" si="14"/>
        <v>929</v>
      </c>
      <c r="B937" s="17" t="s">
        <v>947</v>
      </c>
      <c r="C937" s="29">
        <v>62</v>
      </c>
      <c r="D937" s="19">
        <v>1930</v>
      </c>
      <c r="E937" s="35">
        <v>2</v>
      </c>
      <c r="F937" s="41">
        <v>2</v>
      </c>
      <c r="G937" s="38">
        <v>1226</v>
      </c>
      <c r="H937" s="38">
        <v>604</v>
      </c>
      <c r="I937" s="39">
        <v>604</v>
      </c>
      <c r="J937" s="40">
        <v>402</v>
      </c>
      <c r="K937" s="47">
        <v>16</v>
      </c>
      <c r="L937" s="19">
        <v>49</v>
      </c>
    </row>
    <row r="938" spans="1:12" s="80" customFormat="1" ht="15" customHeight="1">
      <c r="A938">
        <f t="shared" si="14"/>
        <v>930</v>
      </c>
      <c r="B938" s="17" t="s">
        <v>948</v>
      </c>
      <c r="C938" s="29">
        <v>62</v>
      </c>
      <c r="D938" s="19">
        <v>1951</v>
      </c>
      <c r="E938" s="35">
        <v>2</v>
      </c>
      <c r="F938" s="41">
        <v>2</v>
      </c>
      <c r="G938" s="38">
        <v>1695</v>
      </c>
      <c r="H938" s="38">
        <v>1035.3</v>
      </c>
      <c r="I938" s="39">
        <v>1035.3</v>
      </c>
      <c r="J938" s="40">
        <v>678.8</v>
      </c>
      <c r="K938" s="47">
        <v>24</v>
      </c>
      <c r="L938" s="19">
        <v>52</v>
      </c>
    </row>
    <row r="939" spans="1:12" s="80" customFormat="1" ht="15" customHeight="1">
      <c r="A939">
        <f t="shared" si="14"/>
        <v>931</v>
      </c>
      <c r="B939" s="17" t="s">
        <v>949</v>
      </c>
      <c r="C939" s="29">
        <v>62</v>
      </c>
      <c r="D939" s="19">
        <v>1950</v>
      </c>
      <c r="E939" s="35">
        <v>2</v>
      </c>
      <c r="F939" s="41">
        <v>2</v>
      </c>
      <c r="G939" s="38">
        <v>1651.8</v>
      </c>
      <c r="H939" s="38">
        <v>1006.5</v>
      </c>
      <c r="I939" s="39">
        <v>1006.5</v>
      </c>
      <c r="J939" s="40">
        <v>652</v>
      </c>
      <c r="K939" s="47">
        <v>24</v>
      </c>
      <c r="L939" s="19">
        <v>58</v>
      </c>
    </row>
    <row r="940" spans="1:12" s="80" customFormat="1" ht="15" customHeight="1">
      <c r="A940">
        <f t="shared" si="14"/>
        <v>932</v>
      </c>
      <c r="B940" s="17" t="s">
        <v>950</v>
      </c>
      <c r="C940" s="29">
        <v>62</v>
      </c>
      <c r="D940" s="19">
        <v>1947</v>
      </c>
      <c r="E940" s="35">
        <v>1</v>
      </c>
      <c r="F940" s="41">
        <v>1</v>
      </c>
      <c r="G940" s="38">
        <v>352.4</v>
      </c>
      <c r="H940" s="38">
        <v>176.4</v>
      </c>
      <c r="I940" s="39">
        <v>176.4</v>
      </c>
      <c r="J940" s="40">
        <v>137.6</v>
      </c>
      <c r="K940" s="47">
        <v>5</v>
      </c>
      <c r="L940" s="19">
        <v>10</v>
      </c>
    </row>
    <row r="941" spans="1:12" s="80" customFormat="1" ht="15" customHeight="1">
      <c r="A941">
        <f t="shared" si="14"/>
        <v>933</v>
      </c>
      <c r="B941" s="17" t="s">
        <v>951</v>
      </c>
      <c r="C941" s="29">
        <v>62</v>
      </c>
      <c r="D941" s="19">
        <v>1927</v>
      </c>
      <c r="E941" s="35">
        <v>1</v>
      </c>
      <c r="F941" s="41">
        <v>1</v>
      </c>
      <c r="G941" s="38">
        <v>164.5</v>
      </c>
      <c r="H941" s="38">
        <v>82.5</v>
      </c>
      <c r="I941" s="39">
        <v>82.5</v>
      </c>
      <c r="J941" s="40">
        <v>64.5</v>
      </c>
      <c r="K941" s="47">
        <v>2</v>
      </c>
      <c r="L941" s="19">
        <v>5</v>
      </c>
    </row>
    <row r="942" spans="1:12" s="80" customFormat="1" ht="15" customHeight="1">
      <c r="A942">
        <f t="shared" si="14"/>
        <v>934</v>
      </c>
      <c r="B942" s="17" t="s">
        <v>952</v>
      </c>
      <c r="C942" s="29">
        <v>62</v>
      </c>
      <c r="D942" s="19">
        <v>1941</v>
      </c>
      <c r="E942" s="35">
        <v>3</v>
      </c>
      <c r="F942" s="41">
        <v>1</v>
      </c>
      <c r="G942" s="38">
        <v>1055.4</v>
      </c>
      <c r="H942" s="38">
        <v>722.5</v>
      </c>
      <c r="I942" s="39">
        <v>701.2</v>
      </c>
      <c r="J942" s="40">
        <v>439.9</v>
      </c>
      <c r="K942" s="47">
        <v>12</v>
      </c>
      <c r="L942" s="19">
        <v>47</v>
      </c>
    </row>
    <row r="943" spans="1:12" s="80" customFormat="1" ht="15" customHeight="1">
      <c r="A943">
        <f t="shared" si="14"/>
        <v>935</v>
      </c>
      <c r="B943" s="17" t="s">
        <v>953</v>
      </c>
      <c r="C943" s="29">
        <v>62</v>
      </c>
      <c r="D943" s="19">
        <v>1953</v>
      </c>
      <c r="E943" s="35">
        <v>3</v>
      </c>
      <c r="F943" s="41">
        <v>3</v>
      </c>
      <c r="G943" s="38">
        <v>3206.9</v>
      </c>
      <c r="H943" s="38">
        <v>1994.8</v>
      </c>
      <c r="I943" s="39">
        <v>1531.5</v>
      </c>
      <c r="J943" s="40">
        <v>871.9</v>
      </c>
      <c r="K943" s="47">
        <v>24</v>
      </c>
      <c r="L943" s="19">
        <v>60</v>
      </c>
    </row>
    <row r="944" spans="1:12" s="34" customFormat="1" ht="15" customHeight="1">
      <c r="A944">
        <f t="shared" si="14"/>
        <v>936</v>
      </c>
      <c r="B944" s="17" t="s">
        <v>954</v>
      </c>
      <c r="C944" s="29">
        <v>61</v>
      </c>
      <c r="D944" s="19">
        <v>1975</v>
      </c>
      <c r="E944" s="35">
        <v>5</v>
      </c>
      <c r="F944" s="41">
        <v>4</v>
      </c>
      <c r="G944" s="38">
        <v>9000.8</v>
      </c>
      <c r="H944" s="38">
        <v>3463.8</v>
      </c>
      <c r="I944" s="39">
        <v>3420.5</v>
      </c>
      <c r="J944" s="40">
        <v>2322.3</v>
      </c>
      <c r="K944" s="47">
        <v>71</v>
      </c>
      <c r="L944" s="19">
        <v>193</v>
      </c>
    </row>
    <row r="945" spans="1:12" s="34" customFormat="1" ht="15" customHeight="1">
      <c r="A945">
        <f t="shared" si="14"/>
        <v>937</v>
      </c>
      <c r="B945" s="17" t="s">
        <v>955</v>
      </c>
      <c r="C945" s="29">
        <v>61</v>
      </c>
      <c r="D945" s="19">
        <v>1982</v>
      </c>
      <c r="E945" s="35">
        <v>5</v>
      </c>
      <c r="F945" s="41">
        <v>6</v>
      </c>
      <c r="G945" s="38">
        <v>5973.3</v>
      </c>
      <c r="H945" s="38">
        <v>4961.9</v>
      </c>
      <c r="I945" s="39">
        <v>4755.1</v>
      </c>
      <c r="J945" s="40">
        <v>3291.6</v>
      </c>
      <c r="K945" s="47">
        <v>104</v>
      </c>
      <c r="L945" s="19">
        <v>272</v>
      </c>
    </row>
    <row r="946" spans="1:12" s="34" customFormat="1" ht="15" customHeight="1">
      <c r="A946">
        <f t="shared" si="14"/>
        <v>938</v>
      </c>
      <c r="B946" s="17" t="s">
        <v>956</v>
      </c>
      <c r="C946" s="29">
        <v>61</v>
      </c>
      <c r="D946" s="19">
        <v>1978</v>
      </c>
      <c r="E946" s="35">
        <v>9</v>
      </c>
      <c r="F946" s="41">
        <v>3</v>
      </c>
      <c r="G946" s="38">
        <v>10701.7</v>
      </c>
      <c r="H946" s="38">
        <v>8271.7</v>
      </c>
      <c r="I946" s="39">
        <v>7745.2</v>
      </c>
      <c r="J946" s="40">
        <v>4535.3</v>
      </c>
      <c r="K946" s="47">
        <v>156</v>
      </c>
      <c r="L946" s="19">
        <v>392</v>
      </c>
    </row>
    <row r="947" spans="1:12" s="34" customFormat="1" ht="15" customHeight="1">
      <c r="A947">
        <f t="shared" si="14"/>
        <v>939</v>
      </c>
      <c r="B947" s="17" t="s">
        <v>957</v>
      </c>
      <c r="C947" s="29">
        <v>62</v>
      </c>
      <c r="D947" s="19">
        <v>1985</v>
      </c>
      <c r="E947" s="35">
        <v>9</v>
      </c>
      <c r="F947" s="41">
        <v>6</v>
      </c>
      <c r="G947" s="38">
        <v>20841.2</v>
      </c>
      <c r="H947" s="38">
        <v>13849.2</v>
      </c>
      <c r="I947" s="39">
        <v>12902.2</v>
      </c>
      <c r="J947" s="40">
        <v>7708.8</v>
      </c>
      <c r="K947" s="47">
        <v>228</v>
      </c>
      <c r="L947" s="19">
        <v>680</v>
      </c>
    </row>
    <row r="948" spans="1:12" s="34" customFormat="1" ht="15" customHeight="1">
      <c r="A948">
        <f t="shared" si="14"/>
        <v>940</v>
      </c>
      <c r="B948" s="17" t="s">
        <v>958</v>
      </c>
      <c r="C948" s="29">
        <v>62</v>
      </c>
      <c r="D948" s="19">
        <v>1933</v>
      </c>
      <c r="E948" s="35">
        <v>4</v>
      </c>
      <c r="F948" s="41">
        <v>2</v>
      </c>
      <c r="G948" s="38">
        <v>1912.3</v>
      </c>
      <c r="H948" s="38">
        <v>1614.3</v>
      </c>
      <c r="I948" s="39">
        <v>1614.3</v>
      </c>
      <c r="J948" s="40">
        <v>1086</v>
      </c>
      <c r="K948" s="47">
        <v>45</v>
      </c>
      <c r="L948" s="19">
        <v>102</v>
      </c>
    </row>
    <row r="949" spans="1:12" s="34" customFormat="1" ht="15" customHeight="1">
      <c r="A949">
        <f t="shared" si="14"/>
        <v>941</v>
      </c>
      <c r="B949" s="17" t="s">
        <v>959</v>
      </c>
      <c r="C949" s="29">
        <v>62</v>
      </c>
      <c r="D949" s="19">
        <v>1957</v>
      </c>
      <c r="E949" s="35">
        <v>4</v>
      </c>
      <c r="F949" s="41">
        <v>4</v>
      </c>
      <c r="G949" s="38">
        <v>3613.2</v>
      </c>
      <c r="H949" s="38">
        <v>2594.9</v>
      </c>
      <c r="I949" s="39">
        <v>2565.41</v>
      </c>
      <c r="J949" s="40">
        <v>1868.4</v>
      </c>
      <c r="K949" s="47">
        <v>64</v>
      </c>
      <c r="L949" s="19">
        <v>136</v>
      </c>
    </row>
    <row r="950" spans="1:12" s="34" customFormat="1" ht="15" customHeight="1">
      <c r="A950">
        <f t="shared" si="14"/>
        <v>942</v>
      </c>
      <c r="B950" s="17" t="s">
        <v>960</v>
      </c>
      <c r="C950" s="29">
        <v>62</v>
      </c>
      <c r="D950" s="19">
        <v>1989</v>
      </c>
      <c r="E950" s="35">
        <v>9</v>
      </c>
      <c r="F950" s="41">
        <v>8</v>
      </c>
      <c r="G950" s="38">
        <v>25371.7</v>
      </c>
      <c r="H950" s="38">
        <v>18167.7</v>
      </c>
      <c r="I950" s="39">
        <v>16887.7</v>
      </c>
      <c r="J950" s="40">
        <v>9911.3</v>
      </c>
      <c r="K950" s="47">
        <v>286</v>
      </c>
      <c r="L950" s="19">
        <v>842</v>
      </c>
    </row>
    <row r="951" spans="1:12" s="34" customFormat="1" ht="15" customHeight="1">
      <c r="A951">
        <f t="shared" si="14"/>
        <v>943</v>
      </c>
      <c r="B951" s="17" t="s">
        <v>961</v>
      </c>
      <c r="C951" s="29">
        <v>62</v>
      </c>
      <c r="D951" s="19">
        <v>1980</v>
      </c>
      <c r="E951" s="35">
        <v>5</v>
      </c>
      <c r="F951" s="41">
        <v>6</v>
      </c>
      <c r="G951" s="38">
        <v>6108</v>
      </c>
      <c r="H951" s="38">
        <v>4640</v>
      </c>
      <c r="I951" s="39">
        <v>4530</v>
      </c>
      <c r="J951" s="40">
        <v>3073</v>
      </c>
      <c r="K951" s="47">
        <v>100</v>
      </c>
      <c r="L951" s="19">
        <v>246</v>
      </c>
    </row>
    <row r="952" spans="1:12" s="34" customFormat="1" ht="15" customHeight="1">
      <c r="A952">
        <f t="shared" si="14"/>
        <v>944</v>
      </c>
      <c r="B952" s="17" t="s">
        <v>962</v>
      </c>
      <c r="C952" s="29">
        <v>62</v>
      </c>
      <c r="D952" s="19">
        <v>1961</v>
      </c>
      <c r="E952" s="35">
        <v>5</v>
      </c>
      <c r="F952" s="41">
        <v>4</v>
      </c>
      <c r="G952" s="38">
        <v>8355.8</v>
      </c>
      <c r="H952" s="38">
        <v>5784</v>
      </c>
      <c r="I952" s="39">
        <v>4244.7</v>
      </c>
      <c r="J952" s="40">
        <v>2871.9</v>
      </c>
      <c r="K952" s="47">
        <v>86</v>
      </c>
      <c r="L952" s="19">
        <v>262</v>
      </c>
    </row>
    <row r="953" spans="1:12" s="34" customFormat="1" ht="15" customHeight="1">
      <c r="A953">
        <f t="shared" si="14"/>
        <v>945</v>
      </c>
      <c r="B953" s="17" t="s">
        <v>963</v>
      </c>
      <c r="C953" s="29">
        <v>62</v>
      </c>
      <c r="D953" s="19">
        <v>1966</v>
      </c>
      <c r="E953" s="35">
        <v>4</v>
      </c>
      <c r="F953" s="41">
        <v>2</v>
      </c>
      <c r="G953" s="38">
        <v>1891.5</v>
      </c>
      <c r="H953" s="38">
        <v>1350.7</v>
      </c>
      <c r="I953" s="39">
        <v>1043</v>
      </c>
      <c r="J953" s="40">
        <v>754</v>
      </c>
      <c r="K953" s="47">
        <v>12</v>
      </c>
      <c r="L953" s="19">
        <v>38</v>
      </c>
    </row>
    <row r="954" spans="1:12" ht="15" customHeight="1">
      <c r="A954" s="81"/>
      <c r="B954" s="82" t="s">
        <v>964</v>
      </c>
      <c r="C954" s="83"/>
      <c r="D954" s="83"/>
      <c r="E954" s="83"/>
      <c r="F954" s="84">
        <f aca="true" t="shared" si="15" ref="F954:K954">SUM(F8:F953)</f>
        <v>1998</v>
      </c>
      <c r="G954" s="84">
        <f t="shared" si="15"/>
        <v>2204111.5899999985</v>
      </c>
      <c r="H954" s="84">
        <f t="shared" si="15"/>
        <v>1566642.1190000006</v>
      </c>
      <c r="I954" s="84">
        <f t="shared" si="15"/>
        <v>1481515.2300000011</v>
      </c>
      <c r="J954" s="84">
        <f t="shared" si="15"/>
        <v>948225.2600000007</v>
      </c>
      <c r="K954" s="84">
        <f t="shared" si="15"/>
        <v>30038</v>
      </c>
      <c r="L954" s="85">
        <f>SUM(L8:L953)</f>
        <v>76034</v>
      </c>
    </row>
  </sheetData>
  <mergeCells count="1">
    <mergeCell ref="A4:L4"/>
  </mergeCells>
  <printOptions horizontalCentered="1"/>
  <pageMargins left="0.3937007874015748" right="0.3937007874015748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Crow</cp:lastModifiedBy>
  <cp:lastPrinted>2006-08-03T11:30:55Z</cp:lastPrinted>
  <dcterms:created xsi:type="dcterms:W3CDTF">2004-09-20T05:01:27Z</dcterms:created>
  <dcterms:modified xsi:type="dcterms:W3CDTF">2006-08-09T12:24:33Z</dcterms:modified>
  <cp:category/>
  <cp:version/>
  <cp:contentType/>
  <cp:contentStatus/>
</cp:coreProperties>
</file>